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56EF204-346D-42D4-901C-7CD4ADD59C19}" xr6:coauthVersionLast="47" xr6:coauthVersionMax="47" xr10:uidLastSave="{00000000-0000-0000-0000-000000000000}"/>
  <bookViews>
    <workbookView xWindow="-120" yWindow="-120" windowWidth="29040" windowHeight="15720" activeTab="2" xr2:uid="{6CFA5283-B107-47CA-BE88-D7A90138C38E}"/>
  </bookViews>
  <sheets>
    <sheet name="児童数" sheetId="5" r:id="rId1"/>
    <sheet name="児童数 (2)" sheetId="6" r:id="rId2"/>
    <sheet name="小" sheetId="1" r:id="rId3"/>
    <sheet name="小 (2)" sheetId="4" r:id="rId4"/>
    <sheet name="小 (3)" sheetId="7" r:id="rId5"/>
    <sheet name="小以外" sheetId="8" r:id="rId6"/>
    <sheet name="小以外 (2)" sheetId="9" r:id="rId7"/>
    <sheet name="総合" sheetId="10" r:id="rId8"/>
    <sheet name="総合(2)" sheetId="11" r:id="rId9"/>
  </sheets>
  <definedNames>
    <definedName name="_xlnm.Print_Area" localSheetId="2">小!$A$1:$L$22</definedName>
    <definedName name="_xlnm.Print_Area" localSheetId="5">小以外!$A$1:$L$22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0" l="1"/>
  <c r="D5" i="10"/>
  <c r="E5" i="10"/>
  <c r="F5" i="10"/>
  <c r="G5" i="10"/>
  <c r="H5" i="10"/>
  <c r="I5" i="10"/>
  <c r="J5" i="10"/>
  <c r="K5" i="10"/>
  <c r="L5" i="10"/>
  <c r="C6" i="10"/>
  <c r="D6" i="10"/>
  <c r="E6" i="10"/>
  <c r="F6" i="10"/>
  <c r="G6" i="10"/>
  <c r="H6" i="10"/>
  <c r="I6" i="10"/>
  <c r="J6" i="10"/>
  <c r="K6" i="10"/>
  <c r="L6" i="10"/>
  <c r="C7" i="10"/>
  <c r="D7" i="10"/>
  <c r="E7" i="10"/>
  <c r="F7" i="10"/>
  <c r="G7" i="10"/>
  <c r="H7" i="10"/>
  <c r="I7" i="10"/>
  <c r="J7" i="10"/>
  <c r="K7" i="10"/>
  <c r="L7" i="10"/>
  <c r="C8" i="10"/>
  <c r="D8" i="10"/>
  <c r="E8" i="10"/>
  <c r="F8" i="10"/>
  <c r="G8" i="10"/>
  <c r="H8" i="10"/>
  <c r="I8" i="10"/>
  <c r="J8" i="10"/>
  <c r="K8" i="10"/>
  <c r="L8" i="10"/>
  <c r="C9" i="10"/>
  <c r="D9" i="10"/>
  <c r="E9" i="10"/>
  <c r="F9" i="10"/>
  <c r="G9" i="10"/>
  <c r="H9" i="10"/>
  <c r="I9" i="10"/>
  <c r="J9" i="10"/>
  <c r="K9" i="10"/>
  <c r="L9" i="10"/>
  <c r="C10" i="10"/>
  <c r="D10" i="10"/>
  <c r="E10" i="10"/>
  <c r="F10" i="10"/>
  <c r="G10" i="10"/>
  <c r="H10" i="10"/>
  <c r="I10" i="10"/>
  <c r="J10" i="10"/>
  <c r="K10" i="10"/>
  <c r="L10" i="10"/>
  <c r="C11" i="10"/>
  <c r="D11" i="10"/>
  <c r="E11" i="10"/>
  <c r="F11" i="10"/>
  <c r="G11" i="10"/>
  <c r="H11" i="10"/>
  <c r="I11" i="10"/>
  <c r="J11" i="10"/>
  <c r="K11" i="10"/>
  <c r="L11" i="10"/>
  <c r="C12" i="10"/>
  <c r="D12" i="10"/>
  <c r="E12" i="10"/>
  <c r="F12" i="10"/>
  <c r="G12" i="10"/>
  <c r="H12" i="10"/>
  <c r="I12" i="10"/>
  <c r="J12" i="10"/>
  <c r="K12" i="10"/>
  <c r="L12" i="10"/>
  <c r="C13" i="10"/>
  <c r="D13" i="10"/>
  <c r="E13" i="10"/>
  <c r="F13" i="10"/>
  <c r="G13" i="10"/>
  <c r="H13" i="10"/>
  <c r="I13" i="10"/>
  <c r="J13" i="10"/>
  <c r="K13" i="10"/>
  <c r="L13" i="10"/>
  <c r="C14" i="10"/>
  <c r="D14" i="10"/>
  <c r="E14" i="10"/>
  <c r="F14" i="10"/>
  <c r="G14" i="10"/>
  <c r="H14" i="10"/>
  <c r="I14" i="10"/>
  <c r="J14" i="10"/>
  <c r="K14" i="10"/>
  <c r="L14" i="10"/>
  <c r="C15" i="10"/>
  <c r="D15" i="10"/>
  <c r="E15" i="10"/>
  <c r="F15" i="10"/>
  <c r="G15" i="10"/>
  <c r="H15" i="10"/>
  <c r="I15" i="10"/>
  <c r="J15" i="10"/>
  <c r="K15" i="10"/>
  <c r="L15" i="10"/>
  <c r="C16" i="10"/>
  <c r="D16" i="10"/>
  <c r="E16" i="10"/>
  <c r="F16" i="10"/>
  <c r="G16" i="10"/>
  <c r="H16" i="10"/>
  <c r="I16" i="10"/>
  <c r="J16" i="10"/>
  <c r="K16" i="10"/>
  <c r="L16" i="10"/>
  <c r="C17" i="10"/>
  <c r="D17" i="10"/>
  <c r="E17" i="10"/>
  <c r="F17" i="10"/>
  <c r="G17" i="10"/>
  <c r="H17" i="10"/>
  <c r="I17" i="10"/>
  <c r="J17" i="10"/>
  <c r="K17" i="10"/>
  <c r="L17" i="10"/>
  <c r="C18" i="10"/>
  <c r="D18" i="10"/>
  <c r="E18" i="10"/>
  <c r="F18" i="10"/>
  <c r="G18" i="10"/>
  <c r="H18" i="10"/>
  <c r="I18" i="10"/>
  <c r="J18" i="10"/>
  <c r="K18" i="10"/>
  <c r="L18" i="10"/>
  <c r="C19" i="10"/>
  <c r="D19" i="10"/>
  <c r="E19" i="10"/>
  <c r="F19" i="10"/>
  <c r="G19" i="10"/>
  <c r="H19" i="10"/>
  <c r="I19" i="10"/>
  <c r="J19" i="10"/>
  <c r="K19" i="10"/>
  <c r="L19" i="10"/>
  <c r="C20" i="10"/>
  <c r="D20" i="10"/>
  <c r="E20" i="10"/>
  <c r="F20" i="10"/>
  <c r="G20" i="10"/>
  <c r="H20" i="10"/>
  <c r="I20" i="10"/>
  <c r="J20" i="10"/>
  <c r="K20" i="10"/>
  <c r="L20" i="10"/>
  <c r="C21" i="10"/>
  <c r="D21" i="10"/>
  <c r="E21" i="10"/>
  <c r="F21" i="10"/>
  <c r="G21" i="10"/>
  <c r="H21" i="10"/>
  <c r="I21" i="10"/>
  <c r="J21" i="10"/>
  <c r="K21" i="10"/>
  <c r="L21" i="10"/>
  <c r="C4" i="10"/>
  <c r="D4" i="10"/>
  <c r="E4" i="10"/>
  <c r="F4" i="10"/>
  <c r="G4" i="10"/>
  <c r="G22" i="10" s="1"/>
  <c r="H4" i="10"/>
  <c r="I4" i="10"/>
  <c r="J4" i="10"/>
  <c r="K4" i="10"/>
  <c r="L4" i="10"/>
  <c r="L22" i="8"/>
  <c r="K22" i="8"/>
  <c r="J22" i="8"/>
  <c r="I22" i="8"/>
  <c r="H22" i="8"/>
  <c r="G22" i="8"/>
  <c r="F22" i="8"/>
  <c r="E22" i="8"/>
  <c r="D22" i="8"/>
  <c r="C22" i="8"/>
  <c r="K22" i="10" l="1"/>
  <c r="H22" i="10"/>
  <c r="C22" i="10"/>
  <c r="L22" i="10"/>
  <c r="D22" i="10"/>
  <c r="J22" i="10"/>
  <c r="F22" i="10"/>
  <c r="E22" i="10"/>
  <c r="I22" i="10"/>
  <c r="L21" i="6"/>
  <c r="K21" i="6"/>
  <c r="J21" i="6"/>
  <c r="I21" i="6"/>
  <c r="H21" i="6"/>
  <c r="G21" i="6"/>
  <c r="F21" i="6"/>
  <c r="E21" i="6"/>
  <c r="D21" i="6"/>
  <c r="C21" i="6"/>
  <c r="C22" i="5"/>
  <c r="D22" i="5"/>
  <c r="E22" i="5"/>
  <c r="F22" i="5"/>
  <c r="G22" i="5"/>
  <c r="H22" i="5"/>
  <c r="I22" i="5"/>
  <c r="J22" i="5"/>
  <c r="K22" i="5"/>
  <c r="L22" i="5"/>
  <c r="C22" i="1"/>
  <c r="D22" i="1"/>
  <c r="E22" i="1"/>
  <c r="F22" i="1"/>
  <c r="G22" i="1"/>
  <c r="H22" i="1"/>
  <c r="I22" i="1"/>
  <c r="K22" i="1"/>
  <c r="L22" i="1"/>
  <c r="J22" i="1" l="1"/>
</calcChain>
</file>

<file path=xl/sharedStrings.xml><?xml version="1.0" encoding="utf-8"?>
<sst xmlns="http://schemas.openxmlformats.org/spreadsheetml/2006/main" count="129" uniqueCount="53">
  <si>
    <t>和木町</t>
  </si>
  <si>
    <t>岩国市</t>
  </si>
  <si>
    <t>柳井市</t>
  </si>
  <si>
    <t>周防大島町</t>
  </si>
  <si>
    <t>田布施町</t>
  </si>
  <si>
    <t>平生町</t>
  </si>
  <si>
    <t>光市</t>
  </si>
  <si>
    <t>下松市</t>
  </si>
  <si>
    <t>周南市</t>
  </si>
  <si>
    <t>防府市</t>
  </si>
  <si>
    <t>山口市</t>
  </si>
  <si>
    <t>美祢市</t>
  </si>
  <si>
    <t>宇部市</t>
  </si>
  <si>
    <t>山陽小野田市</t>
  </si>
  <si>
    <t>下関市</t>
  </si>
  <si>
    <t>長門市</t>
  </si>
  <si>
    <t>萩市</t>
  </si>
  <si>
    <t>阿武町</t>
  </si>
  <si>
    <t>計</t>
    <rPh sb="0" eb="1">
      <t>ケイ</t>
    </rPh>
    <phoneticPr fontId="2"/>
  </si>
  <si>
    <t>人</t>
    <rPh sb="0" eb="1">
      <t>ヒト</t>
    </rPh>
    <phoneticPr fontId="2"/>
  </si>
  <si>
    <t>市町</t>
    <rPh sb="0" eb="2">
      <t>シマチ</t>
    </rPh>
    <phoneticPr fontId="2"/>
  </si>
  <si>
    <t>No</t>
    <phoneticPr fontId="2"/>
  </si>
  <si>
    <t>年</t>
    <rPh sb="0" eb="1">
      <t>ネン</t>
    </rPh>
    <phoneticPr fontId="2"/>
  </si>
  <si>
    <t>岩国市</t>
    <rPh sb="0" eb="3">
      <t>イワクニシ</t>
    </rPh>
    <phoneticPr fontId="2"/>
  </si>
  <si>
    <t>和木町</t>
    <rPh sb="0" eb="3">
      <t>ワキチョウ</t>
    </rPh>
    <phoneticPr fontId="2"/>
  </si>
  <si>
    <t>柳井市</t>
    <rPh sb="0" eb="3">
      <t>ヤナイシ</t>
    </rPh>
    <phoneticPr fontId="2"/>
  </si>
  <si>
    <t>周防大島町</t>
    <rPh sb="0" eb="5">
      <t>スオウオオシマチョウ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</si>
  <si>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</si>
  <si>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</si>
  <si>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</si>
  <si>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周南市</t>
    <rPh sb="0" eb="3">
      <t>シュウナンシ</t>
    </rPh>
    <phoneticPr fontId="2"/>
  </si>
  <si>
    <t>下松市</t>
    <rPh sb="0" eb="3">
      <t>クダマツシ</t>
    </rPh>
    <phoneticPr fontId="2"/>
  </si>
  <si>
    <t>光市</t>
    <rPh sb="0" eb="2">
      <t>ヒカリシ</t>
    </rPh>
    <phoneticPr fontId="2"/>
  </si>
  <si>
    <t>山口市</t>
    <rPh sb="0" eb="3">
      <t>ヤマグチシ</t>
    </rPh>
    <phoneticPr fontId="2"/>
  </si>
  <si>
    <t>防府市</t>
    <rPh sb="0" eb="3">
      <t>ホウフシ</t>
    </rPh>
    <phoneticPr fontId="2"/>
  </si>
  <si>
    <t>宇部市</t>
    <rPh sb="0" eb="3">
      <t>ウベシ</t>
    </rPh>
    <phoneticPr fontId="2"/>
  </si>
  <si>
    <t>美祢市</t>
    <rPh sb="0" eb="3">
      <t>ミネシ</t>
    </rPh>
    <phoneticPr fontId="2"/>
  </si>
  <si>
    <t>山陽小野田市</t>
    <rPh sb="0" eb="6">
      <t>サンヨウオノダシ</t>
    </rPh>
    <phoneticPr fontId="2"/>
  </si>
  <si>
    <t>下関市</t>
    <rPh sb="0" eb="3">
      <t>シモノセキシ</t>
    </rPh>
    <phoneticPr fontId="2"/>
  </si>
  <si>
    <t>萩市</t>
    <rPh sb="0" eb="2">
      <t>ハギシ</t>
    </rPh>
    <phoneticPr fontId="2"/>
  </si>
  <si>
    <t>長門市</t>
    <rPh sb="0" eb="3">
      <t>ナガトシ</t>
    </rPh>
    <phoneticPr fontId="2"/>
  </si>
  <si>
    <t>阿武町</t>
    <rPh sb="0" eb="3">
      <t>アブチョウ</t>
    </rPh>
    <phoneticPr fontId="2"/>
  </si>
  <si>
    <t>※　上関町を除く</t>
    <rPh sb="2" eb="5">
      <t>カミノセキチョウ</t>
    </rPh>
    <rPh sb="6" eb="7">
      <t>ノゾ</t>
    </rPh>
    <phoneticPr fontId="2"/>
  </si>
  <si>
    <t>%</t>
  </si>
  <si>
    <t>会員数</t>
    <rPh sb="0" eb="3">
      <t>カイインスウ</t>
    </rPh>
    <phoneticPr fontId="2"/>
  </si>
  <si>
    <t>児童数</t>
    <rPh sb="0" eb="3">
      <t>ジドウスウ</t>
    </rPh>
    <phoneticPr fontId="2"/>
  </si>
  <si>
    <t>市町別児童数</t>
    <rPh sb="0" eb="1">
      <t>シ</t>
    </rPh>
    <rPh sb="1" eb="2">
      <t>マチ</t>
    </rPh>
    <rPh sb="2" eb="3">
      <t>ベツ</t>
    </rPh>
    <rPh sb="3" eb="6">
      <t>ジドウスウ</t>
    </rPh>
    <phoneticPr fontId="2"/>
  </si>
  <si>
    <t>小学生の加入数</t>
    <rPh sb="0" eb="3">
      <t>ショウガクセイ</t>
    </rPh>
    <rPh sb="4" eb="7">
      <t>カニュウスウ</t>
    </rPh>
    <phoneticPr fontId="2"/>
  </si>
  <si>
    <t>小学生の加入率</t>
    <rPh sb="0" eb="3">
      <t>ショウガクセイ</t>
    </rPh>
    <rPh sb="4" eb="6">
      <t>カニュウ</t>
    </rPh>
    <rPh sb="6" eb="7">
      <t>リツ</t>
    </rPh>
    <phoneticPr fontId="2"/>
  </si>
  <si>
    <t>小学生以外の加入数</t>
    <rPh sb="0" eb="3">
      <t>ショウガクセイ</t>
    </rPh>
    <rPh sb="3" eb="5">
      <t>イガイ</t>
    </rPh>
    <rPh sb="6" eb="9">
      <t>カニュウスウ</t>
    </rPh>
    <phoneticPr fontId="2"/>
  </si>
  <si>
    <t>山口県子連・会員数</t>
    <rPh sb="0" eb="3">
      <t>ヤマグチケン</t>
    </rPh>
    <rPh sb="3" eb="4">
      <t>コ</t>
    </rPh>
    <rPh sb="4" eb="5">
      <t>レン</t>
    </rPh>
    <rPh sb="6" eb="8">
      <t>カイイン</t>
    </rPh>
    <rPh sb="8" eb="9">
      <t>スウ</t>
    </rPh>
    <phoneticPr fontId="2"/>
  </si>
  <si>
    <t>児童：小学生</t>
    <rPh sb="0" eb="2">
      <t>ジドウ</t>
    </rPh>
    <rPh sb="3" eb="6">
      <t>ショウガクセイ</t>
    </rPh>
    <phoneticPr fontId="2"/>
  </si>
  <si>
    <t>会員数</t>
    <rPh sb="0" eb="2">
      <t>カイイン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</si>
</sst>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小学生の加入数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'小 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 (2)'!$B$4:$K$4</c:f>
              <c:numCache>
                <c:formatCode>#,##0_);[Red]\(#,##0\)</c:formatCode>
                <c:ptCount val="10"/>
                <c:pt idx="0">
                  <c:v>45365</c:v>
                </c:pt>
                <c:pt idx="1">
                  <c:v>41700</c:v>
                </c:pt>
                <c:pt idx="2">
                  <c:v>39823</c:v>
                </c:pt>
                <c:pt idx="3">
                  <c:v>38048</c:v>
                </c:pt>
                <c:pt idx="4">
                  <c:v>36428</c:v>
                </c:pt>
                <c:pt idx="5">
                  <c:v>33664</c:v>
                </c:pt>
                <c:pt idx="6">
                  <c:v>29634</c:v>
                </c:pt>
                <c:pt idx="7">
                  <c:v>27953</c:v>
                </c:pt>
                <c:pt idx="8">
                  <c:v>25807</c:v>
                </c:pt>
                <c:pt idx="9">
                  <c:v>23908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E-4F68-848B-7019D587299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'小 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 (2)'!$B$5:$K$5</c:f>
              <c:numCache>
                <c:formatCode>#,##0_);[Red]\(#,##0\)</c:formatCode>
                <c:ptCount val="10"/>
                <c:pt idx="0">
                  <c:v>70287</c:v>
                </c:pt>
                <c:pt idx="1">
                  <c:v>69194</c:v>
                </c:pt>
                <c:pt idx="2">
                  <c:v>68421</c:v>
                </c:pt>
                <c:pt idx="3">
                  <c:v>67952</c:v>
                </c:pt>
                <c:pt idx="4">
                  <c:v>67383</c:v>
                </c:pt>
                <c:pt idx="5">
                  <c:v>66528</c:v>
                </c:pt>
                <c:pt idx="6">
                  <c:v>65456</c:v>
                </c:pt>
                <c:pt idx="7">
                  <c:v>64167</c:v>
                </c:pt>
                <c:pt idx="8">
                  <c:v>62987</c:v>
                </c:pt>
                <c:pt idx="9">
                  <c:v>61111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2-40E0-A156-D6B34B9B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141936"/>
        <c:axId val="384414240"/>
      </c:scatterChart>
      <c:valAx>
        <c:axId val="608141936"/>
        <c:scaling>
          <c:orientation val="minMax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414240"/>
        <c:crosses val="autoZero"/>
        <c:crossBetween val="midCat"/>
        <c:majorUnit val="1"/>
      </c:valAx>
      <c:valAx>
        <c:axId val="384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41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小学生の加入率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'小 (3)'!$A$8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'小 (3)'!$B$7:$K$7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 (3)'!$B$8:$K$8</c:f>
              <c:numCache>
                <c:formatCode>0.0%</c:formatCode>
                <c:ptCount val="10"/>
                <c:pt idx="0">
                  <c:v>0.64542518531165083</c:v>
                </c:pt>
                <c:pt idx="1">
                  <c:v>0.60265340925513777</c:v>
                </c:pt>
                <c:pt idx="2">
                  <c:v>0.5820289092530071</c:v>
                </c:pt>
                <c:pt idx="3">
                  <c:v>0.55992465269602076</c:v>
                </c:pt>
                <c:pt idx="4">
                  <c:v>0.54061113337191868</c:v>
                </c:pt>
                <c:pt idx="5">
                  <c:v>0.50601250601250602</c:v>
                </c:pt>
                <c:pt idx="6">
                  <c:v>0.45273160596431189</c:v>
                </c:pt>
                <c:pt idx="7">
                  <c:v>0.43562890582386588</c:v>
                </c:pt>
                <c:pt idx="8">
                  <c:v>0.40971946592153935</c:v>
                </c:pt>
                <c:pt idx="9">
                  <c:v>0.39122252949550818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E-42AA-A8B0-A2CEB600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710432"/>
        <c:axId val="700706112"/>
      </c:scatterChart>
      <c:valAx>
        <c:axId val="700710432"/>
        <c:scaling>
          <c:orientation val="minMax"/>
          <c:min val="2014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0706112"/>
        <c:crosses val="autoZero"/>
        <c:crossBetween val="midCat"/>
      </c:valAx>
      <c:valAx>
        <c:axId val="7007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071043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小学生以外の加入数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'小以外 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'小以外 (2)'!$B$4:$K$4</c:f>
              <c:numCache>
                <c:formatCode>#,##0_);[Red]\(#,##0\)</c:formatCode>
                <c:ptCount val="10"/>
                <c:pt idx="0">
                  <c:v>33033</c:v>
                </c:pt>
                <c:pt idx="1">
                  <c:v>30557</c:v>
                </c:pt>
                <c:pt idx="2">
                  <c:v>29546</c:v>
                </c:pt>
                <c:pt idx="3">
                  <c:v>27928</c:v>
                </c:pt>
                <c:pt idx="4">
                  <c:v>26178</c:v>
                </c:pt>
                <c:pt idx="5">
                  <c:v>24103</c:v>
                </c:pt>
                <c:pt idx="6">
                  <c:v>20100</c:v>
                </c:pt>
                <c:pt idx="7">
                  <c:v>19192</c:v>
                </c:pt>
                <c:pt idx="8">
                  <c:v>18327</c:v>
                </c:pt>
                <c:pt idx="9">
                  <c:v>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D-4D23-995D-C3215A3863C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'小以外 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'小以外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D-4D23-995D-C3215A38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141936"/>
        <c:axId val="384414240"/>
      </c:scatterChart>
      <c:valAx>
        <c:axId val="608141936"/>
        <c:scaling>
          <c:orientation val="minMax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414240"/>
        <c:crosses val="autoZero"/>
        <c:crossBetween val="midCat"/>
        <c:majorUnit val="1"/>
      </c:valAx>
      <c:valAx>
        <c:axId val="384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41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山口県子連・会員数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'総合(2)'!$B$3:$K$3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'総合(2)'!$B$4:$K$4</c:f>
              <c:numCache>
                <c:formatCode>#,##0_);[Red]\(#,##0\)</c:formatCode>
                <c:ptCount val="10"/>
                <c:pt idx="0">
                  <c:v>78398</c:v>
                </c:pt>
                <c:pt idx="1">
                  <c:v>72257</c:v>
                </c:pt>
                <c:pt idx="2">
                  <c:v>69369</c:v>
                </c:pt>
                <c:pt idx="3">
                  <c:v>65976</c:v>
                </c:pt>
                <c:pt idx="4">
                  <c:v>62606</c:v>
                </c:pt>
                <c:pt idx="5">
                  <c:v>57767</c:v>
                </c:pt>
                <c:pt idx="6">
                  <c:v>49734</c:v>
                </c:pt>
                <c:pt idx="7">
                  <c:v>47145</c:v>
                </c:pt>
                <c:pt idx="8">
                  <c:v>44134</c:v>
                </c:pt>
                <c:pt idx="9">
                  <c:v>40044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F-4E4A-BB2B-423CE86BDE5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'総合(2)'!$B$3:$K$3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'小以外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F-4E4A-BB2B-423CE86B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141936"/>
        <c:axId val="384414240"/>
      </c:scatterChart>
      <c:valAx>
        <c:axId val="608141936"/>
        <c:scaling>
          <c:orientation val="minMax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414240"/>
        <c:crosses val="autoZero"/>
        <c:crossBetween val="midCat"/>
        <c:majorUnit val="1"/>
      </c:valAx>
      <c:valAx>
        <c:axId val="384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41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66260</xdr:colOff>
      <xdr:row>5</xdr:row>
      <xdr:rowOff>135832</xdr:rowOff>
    </xdr:from>
    <xdr:to>
      <xdr:col>9</xdr:col>
      <xdr:colOff>588065</xdr:colOff>
      <xdr:row>24</xdr:row>
      <xdr:rowOff>41410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44DCF7-6466-47A4-576D-4EE900FD2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347871</xdr:colOff>
      <xdr:row>7</xdr:row>
      <xdr:rowOff>33133</xdr:rowOff>
    </xdr:from>
    <xdr:to>
      <xdr:col>1</xdr:col>
      <xdr:colOff>637762</xdr:colOff>
      <xdr:row>8</xdr:row>
      <xdr:rowOff>115960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539735-FC21-5F79-A8AA-E6D7097046D9}"/>
            </a:ext>
          </a:extLst>
        </xdr:cNvPr>
        <xdr:cNvSpPr txBox="1"/>
      </xdr:nvSpPr>
      <xdr:spPr>
        <a:xfrm>
          <a:off x="1159567" y="1383198"/>
          <a:ext cx="289891" cy="256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432887</xdr:colOff>
      <xdr:row>10</xdr:row>
      <xdr:rowOff>112059</xdr:rowOff>
    </xdr:from>
    <xdr:to>
      <xdr:col>10</xdr:col>
      <xdr:colOff>414618</xdr:colOff>
      <xdr:row>31</xdr:row>
      <xdr:rowOff>70256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E52E85-307B-9612-85CB-4AE7E087E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165651</xdr:colOff>
      <xdr:row>8</xdr:row>
      <xdr:rowOff>28158</xdr:rowOff>
    </xdr:from>
    <xdr:to>
      <xdr:col>10</xdr:col>
      <xdr:colOff>0</xdr:colOff>
      <xdr:row>26</xdr:row>
      <xdr:rowOff>107671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818C02-4D67-4D05-9633-684A1F61A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347871</xdr:colOff>
      <xdr:row>6</xdr:row>
      <xdr:rowOff>33133</xdr:rowOff>
    </xdr:from>
    <xdr:to>
      <xdr:col>1</xdr:col>
      <xdr:colOff>637762</xdr:colOff>
      <xdr:row>7</xdr:row>
      <xdr:rowOff>115960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366710-3BFE-4C0A-9594-CEFD0C0633C1}"/>
            </a:ext>
          </a:extLst>
        </xdr:cNvPr>
        <xdr:cNvSpPr txBox="1"/>
      </xdr:nvSpPr>
      <xdr:spPr>
        <a:xfrm>
          <a:off x="614571" y="1195183"/>
          <a:ext cx="289891" cy="254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165651</xdr:colOff>
      <xdr:row>8</xdr:row>
      <xdr:rowOff>28158</xdr:rowOff>
    </xdr:from>
    <xdr:to>
      <xdr:col>10</xdr:col>
      <xdr:colOff>0</xdr:colOff>
      <xdr:row>26</xdr:row>
      <xdr:rowOff>107671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A1870F-DCC5-4000-BF50-900E9E12C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347871</xdr:colOff>
      <xdr:row>6</xdr:row>
      <xdr:rowOff>33133</xdr:rowOff>
    </xdr:from>
    <xdr:to>
      <xdr:col>1</xdr:col>
      <xdr:colOff>637762</xdr:colOff>
      <xdr:row>7</xdr:row>
      <xdr:rowOff>115960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A27DF1-0F4C-44F6-B722-A0419A135657}"/>
            </a:ext>
          </a:extLst>
        </xdr:cNvPr>
        <xdr:cNvSpPr txBox="1"/>
      </xdr:nvSpPr>
      <xdr:spPr>
        <a:xfrm>
          <a:off x="614571" y="1195183"/>
          <a:ext cx="289891" cy="254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5173-3F9B-4475-B5FA-A077CFA545B2}">
  <dimension ref="A1:L24"/>
  <sheetViews>
    <sheetView zoomScale="85" zoomScaleNormal="85" workbookViewId="0">
      <selection activeCell="E25" sqref="E25"/>
    </sheetView>
  </sheetViews>
  <sheetFormatPr defaultRowHeight="18.75" x14ac:dyDescent="0.4"/>
  <cols>
    <col min="1" max="1" width="3.125" customWidth="1"/>
    <col min="2" max="2" width="13.25" customWidth="1"/>
    <col min="3" max="12" width="9.125" customWidth="1"/>
  </cols>
  <sheetData>
    <row r="1" spans="1:12" x14ac:dyDescent="0.4">
      <c r="A1" s="15"/>
      <c r="B1" s="33" t="s">
        <v>46</v>
      </c>
      <c r="C1" s="33"/>
      <c r="D1" s="33"/>
      <c r="E1" s="33"/>
      <c r="F1" s="33"/>
      <c r="G1" s="33"/>
      <c r="H1" s="33"/>
      <c r="I1" s="33"/>
      <c r="J1" s="33"/>
      <c r="K1" s="33"/>
      <c r="L1" s="15"/>
    </row>
    <row r="2" spans="1:12" x14ac:dyDescent="0.4">
      <c r="A2" s="15"/>
      <c r="B2" s="17"/>
      <c r="C2" s="18">
        <v>2014</v>
      </c>
      <c r="D2" s="18">
        <v>2015</v>
      </c>
      <c r="E2" s="18">
        <v>2016</v>
      </c>
      <c r="F2" s="18">
        <v>2017</v>
      </c>
      <c r="G2" s="18">
        <v>2018</v>
      </c>
      <c r="H2" s="18">
        <v>2019</v>
      </c>
      <c r="I2" s="18">
        <v>2020</v>
      </c>
      <c r="J2" s="18">
        <v>2021</v>
      </c>
      <c r="K2" s="18">
        <v>2022</v>
      </c>
      <c r="L2" s="18">
        <v>2023</v>
      </c>
    </row>
    <row r="3" spans="1:12" ht="21.95" customHeight="1" x14ac:dyDescent="0.4">
      <c r="A3" s="15">
        <v>1</v>
      </c>
      <c r="B3" s="17" t="s">
        <v>23</v>
      </c>
      <c r="C3" s="21">
        <v>6879</v>
      </c>
      <c r="D3" s="21">
        <v>6655</v>
      </c>
      <c r="E3" s="21">
        <v>6605</v>
      </c>
      <c r="F3" s="21">
        <v>6598</v>
      </c>
      <c r="G3" s="21">
        <v>6497</v>
      </c>
      <c r="H3" s="21">
        <v>6339</v>
      </c>
      <c r="I3" s="21">
        <v>6157</v>
      </c>
      <c r="J3" s="21">
        <v>6066</v>
      </c>
      <c r="K3" s="21">
        <v>5818</v>
      </c>
      <c r="L3" s="21">
        <v>5608</v>
      </c>
    </row>
    <row r="4" spans="1:12" ht="21.95" customHeight="1" x14ac:dyDescent="0.4">
      <c r="A4" s="15">
        <v>2</v>
      </c>
      <c r="B4" s="17" t="s">
        <v>24</v>
      </c>
      <c r="C4" s="22">
        <v>398</v>
      </c>
      <c r="D4" s="22">
        <v>429</v>
      </c>
      <c r="E4" s="22">
        <v>424</v>
      </c>
      <c r="F4" s="22">
        <v>429</v>
      </c>
      <c r="G4" s="22">
        <v>418</v>
      </c>
      <c r="H4" s="22">
        <v>427</v>
      </c>
      <c r="I4" s="22">
        <v>426</v>
      </c>
      <c r="J4" s="22">
        <v>409</v>
      </c>
      <c r="K4" s="22">
        <v>403</v>
      </c>
      <c r="L4" s="22">
        <v>385</v>
      </c>
    </row>
    <row r="5" spans="1:12" ht="21.95" customHeight="1" x14ac:dyDescent="0.4">
      <c r="A5" s="15">
        <v>3</v>
      </c>
      <c r="B5" s="17" t="s">
        <v>25</v>
      </c>
      <c r="C5" s="21">
        <v>1536</v>
      </c>
      <c r="D5" s="21">
        <v>1513</v>
      </c>
      <c r="E5" s="21">
        <v>1491</v>
      </c>
      <c r="F5" s="21">
        <v>1480</v>
      </c>
      <c r="G5" s="21">
        <v>1456</v>
      </c>
      <c r="H5" s="21">
        <v>1403</v>
      </c>
      <c r="I5" s="21">
        <v>1389</v>
      </c>
      <c r="J5" s="21">
        <v>1298</v>
      </c>
      <c r="K5" s="21">
        <v>1249</v>
      </c>
      <c r="L5" s="21">
        <v>1231</v>
      </c>
    </row>
    <row r="6" spans="1:12" ht="21.95" customHeight="1" x14ac:dyDescent="0.4">
      <c r="A6" s="15">
        <v>4</v>
      </c>
      <c r="B6" s="17" t="s">
        <v>26</v>
      </c>
      <c r="C6" s="22">
        <v>489</v>
      </c>
      <c r="D6" s="22">
        <v>476</v>
      </c>
      <c r="E6" s="22">
        <v>458</v>
      </c>
      <c r="F6" s="22">
        <v>452</v>
      </c>
      <c r="G6" s="22">
        <v>441</v>
      </c>
      <c r="H6" s="22">
        <v>428</v>
      </c>
      <c r="I6" s="22">
        <v>409</v>
      </c>
      <c r="J6" s="22">
        <v>395</v>
      </c>
      <c r="K6" s="22">
        <v>364</v>
      </c>
      <c r="L6" s="22">
        <v>352</v>
      </c>
    </row>
    <row r="7" spans="1:12" ht="21.95" customHeight="1" x14ac:dyDescent="0.4">
      <c r="A7" s="15">
        <v>5</v>
      </c>
      <c r="B7" s="17" t="s">
        <v>27</v>
      </c>
      <c r="C7" s="22">
        <v>63</v>
      </c>
      <c r="D7" s="22">
        <v>58</v>
      </c>
      <c r="E7" s="22">
        <v>68</v>
      </c>
      <c r="F7" s="22">
        <v>67</v>
      </c>
      <c r="G7" s="22">
        <v>69</v>
      </c>
      <c r="H7" s="22">
        <v>68</v>
      </c>
      <c r="I7" s="22">
        <v>72</v>
      </c>
      <c r="J7" s="22">
        <v>63</v>
      </c>
      <c r="K7" s="22">
        <v>50</v>
      </c>
      <c r="L7" s="22">
        <v>53</v>
      </c>
    </row>
    <row r="8" spans="1:12" ht="21.95" customHeight="1" x14ac:dyDescent="0.4">
      <c r="A8" s="15">
        <v>6</v>
      </c>
      <c r="B8" s="17" t="s">
        <v>28</v>
      </c>
      <c r="C8" s="22">
        <v>848</v>
      </c>
      <c r="D8" s="22">
        <v>825</v>
      </c>
      <c r="E8" s="22">
        <v>802</v>
      </c>
      <c r="F8" s="22">
        <v>740</v>
      </c>
      <c r="G8" s="22">
        <v>712</v>
      </c>
      <c r="H8" s="22">
        <v>693</v>
      </c>
      <c r="I8" s="22">
        <v>633</v>
      </c>
      <c r="J8" s="22">
        <v>605</v>
      </c>
      <c r="K8" s="22">
        <v>569</v>
      </c>
      <c r="L8" s="22">
        <v>555</v>
      </c>
    </row>
    <row r="9" spans="1:12" ht="21.95" customHeight="1" x14ac:dyDescent="0.4">
      <c r="A9" s="15">
        <v>7</v>
      </c>
      <c r="B9" s="17" t="s">
        <v>29</v>
      </c>
      <c r="C9" s="22">
        <v>554</v>
      </c>
      <c r="D9" s="22">
        <v>547</v>
      </c>
      <c r="E9" s="22">
        <v>535</v>
      </c>
      <c r="F9" s="22">
        <v>520</v>
      </c>
      <c r="G9" s="22">
        <v>490</v>
      </c>
      <c r="H9" s="22">
        <v>458</v>
      </c>
      <c r="I9" s="22">
        <v>460</v>
      </c>
      <c r="J9" s="22">
        <v>455</v>
      </c>
      <c r="K9" s="22">
        <v>440</v>
      </c>
      <c r="L9" s="22">
        <v>403</v>
      </c>
    </row>
    <row r="10" spans="1:12" ht="21.95" customHeight="1" x14ac:dyDescent="0.4">
      <c r="A10" s="15">
        <v>8</v>
      </c>
      <c r="B10" s="17" t="s">
        <v>30</v>
      </c>
      <c r="C10" s="21">
        <v>7353</v>
      </c>
      <c r="D10" s="21">
        <v>7309</v>
      </c>
      <c r="E10" s="21">
        <v>7260</v>
      </c>
      <c r="F10" s="21">
        <v>7208</v>
      </c>
      <c r="G10" s="21">
        <v>7051</v>
      </c>
      <c r="H10" s="21">
        <v>6904</v>
      </c>
      <c r="I10" s="21">
        <v>6747</v>
      </c>
      <c r="J10" s="21">
        <v>6591</v>
      </c>
      <c r="K10" s="21">
        <v>6333</v>
      </c>
      <c r="L10" s="21">
        <v>6151</v>
      </c>
    </row>
    <row r="11" spans="1:12" ht="21.95" customHeight="1" x14ac:dyDescent="0.4">
      <c r="A11" s="15">
        <v>9</v>
      </c>
      <c r="B11" s="17" t="s">
        <v>31</v>
      </c>
      <c r="C11" s="21">
        <v>3203</v>
      </c>
      <c r="D11" s="21">
        <v>3145</v>
      </c>
      <c r="E11" s="21">
        <v>3224</v>
      </c>
      <c r="F11" s="21">
        <v>3200</v>
      </c>
      <c r="G11" s="21">
        <v>3232</v>
      </c>
      <c r="H11" s="21">
        <v>3168</v>
      </c>
      <c r="I11" s="21">
        <v>3167</v>
      </c>
      <c r="J11" s="21">
        <v>3148</v>
      </c>
      <c r="K11" s="21">
        <v>3047</v>
      </c>
      <c r="L11" s="21">
        <v>3041</v>
      </c>
    </row>
    <row r="12" spans="1:12" ht="21.95" customHeight="1" x14ac:dyDescent="0.4">
      <c r="A12" s="15">
        <v>10</v>
      </c>
      <c r="B12" s="17" t="s">
        <v>32</v>
      </c>
      <c r="C12" s="21">
        <v>2471</v>
      </c>
      <c r="D12" s="21">
        <v>2431</v>
      </c>
      <c r="E12" s="21">
        <v>2348</v>
      </c>
      <c r="F12" s="21">
        <v>2292</v>
      </c>
      <c r="G12" s="21">
        <v>2247</v>
      </c>
      <c r="H12" s="21">
        <v>2185</v>
      </c>
      <c r="I12" s="21">
        <v>2095</v>
      </c>
      <c r="J12" s="21">
        <v>2005</v>
      </c>
      <c r="K12" s="21">
        <v>1981</v>
      </c>
      <c r="L12" s="21">
        <v>1907</v>
      </c>
    </row>
    <row r="13" spans="1:12" ht="21.95" customHeight="1" x14ac:dyDescent="0.4">
      <c r="A13" s="15">
        <v>11</v>
      </c>
      <c r="B13" s="17" t="s">
        <v>33</v>
      </c>
      <c r="C13" s="21">
        <v>10285</v>
      </c>
      <c r="D13" s="21">
        <v>10159</v>
      </c>
      <c r="E13" s="21">
        <v>10182</v>
      </c>
      <c r="F13" s="21">
        <v>10149</v>
      </c>
      <c r="G13" s="21">
        <v>10051</v>
      </c>
      <c r="H13" s="21">
        <v>10014</v>
      </c>
      <c r="I13" s="21">
        <v>9816</v>
      </c>
      <c r="J13" s="21">
        <v>9733</v>
      </c>
      <c r="K13" s="21">
        <v>9493</v>
      </c>
      <c r="L13" s="21">
        <v>9283</v>
      </c>
    </row>
    <row r="14" spans="1:12" ht="21.95" customHeight="1" x14ac:dyDescent="0.4">
      <c r="A14" s="15">
        <v>12</v>
      </c>
      <c r="B14" s="17" t="s">
        <v>34</v>
      </c>
      <c r="C14" s="21">
        <v>6105</v>
      </c>
      <c r="D14" s="21">
        <v>6118</v>
      </c>
      <c r="E14" s="21">
        <v>6122</v>
      </c>
      <c r="F14" s="21">
        <v>6100</v>
      </c>
      <c r="G14" s="21">
        <v>6109</v>
      </c>
      <c r="H14" s="21">
        <v>6155</v>
      </c>
      <c r="I14" s="21">
        <v>6110</v>
      </c>
      <c r="J14" s="21">
        <v>6064</v>
      </c>
      <c r="K14" s="21">
        <v>5982</v>
      </c>
      <c r="L14" s="21">
        <v>5971</v>
      </c>
    </row>
    <row r="15" spans="1:12" ht="21.95" customHeight="1" x14ac:dyDescent="0.4">
      <c r="A15" s="15">
        <v>13</v>
      </c>
      <c r="B15" s="17" t="s">
        <v>35</v>
      </c>
      <c r="C15" s="21">
        <v>8210</v>
      </c>
      <c r="D15" s="21">
        <v>8152</v>
      </c>
      <c r="E15" s="21">
        <v>8090</v>
      </c>
      <c r="F15" s="21">
        <v>8078</v>
      </c>
      <c r="G15" s="21">
        <v>8022</v>
      </c>
      <c r="H15" s="21">
        <v>7937</v>
      </c>
      <c r="I15" s="21">
        <v>7928</v>
      </c>
      <c r="J15" s="21">
        <v>7833</v>
      </c>
      <c r="K15" s="21">
        <v>7674</v>
      </c>
      <c r="L15" s="21">
        <v>7435</v>
      </c>
    </row>
    <row r="16" spans="1:12" ht="21.95" customHeight="1" x14ac:dyDescent="0.4">
      <c r="A16" s="15">
        <v>14</v>
      </c>
      <c r="B16" s="17" t="s">
        <v>36</v>
      </c>
      <c r="C16" s="21">
        <v>1096</v>
      </c>
      <c r="D16" s="21">
        <v>1085</v>
      </c>
      <c r="E16" s="21">
        <v>1037</v>
      </c>
      <c r="F16" s="21">
        <v>1009</v>
      </c>
      <c r="G16" s="22">
        <v>957</v>
      </c>
      <c r="H16" s="22">
        <v>887</v>
      </c>
      <c r="I16" s="22">
        <v>837</v>
      </c>
      <c r="J16" s="22">
        <v>766</v>
      </c>
      <c r="K16" s="22">
        <v>713</v>
      </c>
      <c r="L16" s="22">
        <v>644</v>
      </c>
    </row>
    <row r="17" spans="1:12" ht="21.95" customHeight="1" x14ac:dyDescent="0.4">
      <c r="A17" s="15">
        <v>15</v>
      </c>
      <c r="B17" s="17" t="s">
        <v>37</v>
      </c>
      <c r="C17" s="21">
        <v>3360</v>
      </c>
      <c r="D17" s="21">
        <v>3337</v>
      </c>
      <c r="E17" s="21">
        <v>3277</v>
      </c>
      <c r="F17" s="21">
        <v>3273</v>
      </c>
      <c r="G17" s="21">
        <v>3215</v>
      </c>
      <c r="H17" s="21">
        <v>3140</v>
      </c>
      <c r="I17" s="21">
        <v>3161</v>
      </c>
      <c r="J17" s="21">
        <v>3118</v>
      </c>
      <c r="K17" s="21">
        <v>3029</v>
      </c>
      <c r="L17" s="21">
        <v>2880</v>
      </c>
    </row>
    <row r="18" spans="1:12" ht="21.95" customHeight="1" x14ac:dyDescent="0.4">
      <c r="A18" s="15">
        <v>16</v>
      </c>
      <c r="B18" s="17" t="s">
        <v>38</v>
      </c>
      <c r="C18" s="21">
        <v>12732</v>
      </c>
      <c r="D18" s="21">
        <v>12626</v>
      </c>
      <c r="E18" s="21">
        <v>12561</v>
      </c>
      <c r="F18" s="21">
        <v>12418</v>
      </c>
      <c r="G18" s="21">
        <v>12288</v>
      </c>
      <c r="H18" s="21">
        <v>12069</v>
      </c>
      <c r="I18" s="21">
        <v>11750</v>
      </c>
      <c r="J18" s="21">
        <v>11557</v>
      </c>
      <c r="K18" s="21">
        <v>11188</v>
      </c>
      <c r="L18" s="21">
        <v>10898</v>
      </c>
    </row>
    <row r="19" spans="1:12" ht="21.95" customHeight="1" x14ac:dyDescent="0.4">
      <c r="A19" s="15">
        <v>17</v>
      </c>
      <c r="B19" s="17" t="s">
        <v>39</v>
      </c>
      <c r="C19" s="21">
        <v>2019</v>
      </c>
      <c r="D19" s="21">
        <v>2008</v>
      </c>
      <c r="E19" s="21">
        <v>1942</v>
      </c>
      <c r="F19" s="21">
        <v>1892</v>
      </c>
      <c r="G19" s="21">
        <v>1835</v>
      </c>
      <c r="H19" s="21">
        <v>1773</v>
      </c>
      <c r="I19" s="21">
        <v>1678</v>
      </c>
      <c r="J19" s="21">
        <v>1596</v>
      </c>
      <c r="K19" s="21">
        <v>1527</v>
      </c>
      <c r="L19" s="21">
        <v>1426</v>
      </c>
    </row>
    <row r="20" spans="1:12" ht="21.95" customHeight="1" x14ac:dyDescent="0.4">
      <c r="A20" s="15">
        <v>18</v>
      </c>
      <c r="B20" s="17" t="s">
        <v>40</v>
      </c>
      <c r="C20" s="21">
        <v>1523</v>
      </c>
      <c r="D20" s="21">
        <v>1470</v>
      </c>
      <c r="E20" s="21">
        <v>1456</v>
      </c>
      <c r="F20" s="21">
        <v>1405</v>
      </c>
      <c r="G20" s="21">
        <v>1372</v>
      </c>
      <c r="H20" s="21">
        <v>1345</v>
      </c>
      <c r="I20" s="21">
        <v>1283</v>
      </c>
      <c r="J20" s="21">
        <v>1236</v>
      </c>
      <c r="K20" s="21">
        <v>1197</v>
      </c>
      <c r="L20" s="21">
        <v>1141</v>
      </c>
    </row>
    <row r="21" spans="1:12" ht="21.95" customHeight="1" x14ac:dyDescent="0.4">
      <c r="A21" s="15">
        <v>19</v>
      </c>
      <c r="B21" s="19" t="s">
        <v>41</v>
      </c>
      <c r="C21" s="23">
        <v>133</v>
      </c>
      <c r="D21" s="23">
        <v>136</v>
      </c>
      <c r="E21" s="23">
        <v>138</v>
      </c>
      <c r="F21" s="23">
        <v>140</v>
      </c>
      <c r="G21" s="23">
        <v>135</v>
      </c>
      <c r="H21" s="23">
        <v>131</v>
      </c>
      <c r="I21" s="23">
        <v>121</v>
      </c>
      <c r="J21" s="23">
        <v>112</v>
      </c>
      <c r="K21" s="23">
        <v>104</v>
      </c>
      <c r="L21" s="23">
        <v>95</v>
      </c>
    </row>
    <row r="22" spans="1:12" x14ac:dyDescent="0.4">
      <c r="A22" s="20"/>
      <c r="B22" s="17" t="s">
        <v>18</v>
      </c>
      <c r="C22" s="21">
        <f t="shared" ref="C22:L22" si="0">SUM(C3:C21)</f>
        <v>69257</v>
      </c>
      <c r="D22" s="21">
        <f t="shared" si="0"/>
        <v>68479</v>
      </c>
      <c r="E22" s="21">
        <f t="shared" si="0"/>
        <v>68020</v>
      </c>
      <c r="F22" s="21">
        <f t="shared" si="0"/>
        <v>67450</v>
      </c>
      <c r="G22" s="21">
        <f t="shared" si="0"/>
        <v>66597</v>
      </c>
      <c r="H22" s="21">
        <f t="shared" si="0"/>
        <v>65524</v>
      </c>
      <c r="I22" s="21">
        <f t="shared" si="0"/>
        <v>64239</v>
      </c>
      <c r="J22" s="21">
        <f t="shared" si="0"/>
        <v>63050</v>
      </c>
      <c r="K22" s="21">
        <f t="shared" si="0"/>
        <v>61161</v>
      </c>
      <c r="L22" s="21">
        <f t="shared" si="0"/>
        <v>59459</v>
      </c>
    </row>
    <row r="24" spans="1:12" x14ac:dyDescent="0.4">
      <c r="C24" s="32" t="s">
        <v>51</v>
      </c>
    </row>
  </sheetData>
  <mergeCells count="1">
    <mergeCell ref="B1:K1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3C7C-2C52-4226-A201-0186BCD9FEEF}">
  <dimension ref="A1:L25"/>
  <sheetViews>
    <sheetView zoomScale="85" zoomScaleNormal="85" workbookViewId="0">
      <selection activeCell="P12" sqref="P12"/>
    </sheetView>
  </sheetViews>
  <sheetFormatPr defaultRowHeight="13.5" x14ac:dyDescent="0.4"/>
  <cols>
    <col min="1" max="1" width="3.125" style="15" customWidth="1"/>
    <col min="2" max="2" width="13.25" style="15" customWidth="1"/>
    <col min="3" max="12" width="9.125" style="15" customWidth="1"/>
    <col min="13" max="16384" width="9" style="15"/>
  </cols>
  <sheetData>
    <row r="1" spans="1:12" ht="14.25" x14ac:dyDescent="0.4">
      <c r="B1" s="33" t="s">
        <v>46</v>
      </c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4">
      <c r="B2" s="17"/>
      <c r="C2" s="18">
        <v>2014</v>
      </c>
      <c r="D2" s="18">
        <v>2015</v>
      </c>
      <c r="E2" s="18">
        <v>2016</v>
      </c>
      <c r="F2" s="18">
        <v>2017</v>
      </c>
      <c r="G2" s="18">
        <v>2018</v>
      </c>
      <c r="H2" s="18">
        <v>2019</v>
      </c>
      <c r="I2" s="18">
        <v>2020</v>
      </c>
      <c r="J2" s="18">
        <v>2021</v>
      </c>
      <c r="K2" s="18">
        <v>2022</v>
      </c>
      <c r="L2" s="18">
        <v>2023</v>
      </c>
    </row>
    <row r="3" spans="1:12" ht="21.95" customHeight="1" x14ac:dyDescent="0.4">
      <c r="A3" s="15">
        <v>1</v>
      </c>
      <c r="B3" s="17" t="s">
        <v>23</v>
      </c>
      <c r="C3" s="21">
        <v>6879</v>
      </c>
      <c r="D3" s="21">
        <v>6655</v>
      </c>
      <c r="E3" s="21">
        <v>6605</v>
      </c>
      <c r="F3" s="21">
        <v>6598</v>
      </c>
      <c r="G3" s="21">
        <v>6497</v>
      </c>
      <c r="H3" s="21">
        <v>6339</v>
      </c>
      <c r="I3" s="21">
        <v>6157</v>
      </c>
      <c r="J3" s="21">
        <v>6066</v>
      </c>
      <c r="K3" s="21">
        <v>5818</v>
      </c>
      <c r="L3" s="21">
        <v>5608</v>
      </c>
    </row>
    <row r="4" spans="1:12" ht="21.95" customHeight="1" x14ac:dyDescent="0.4">
      <c r="A4" s="15">
        <v>2</v>
      </c>
      <c r="B4" s="17" t="s">
        <v>24</v>
      </c>
      <c r="C4" s="22">
        <v>398</v>
      </c>
      <c r="D4" s="22">
        <v>429</v>
      </c>
      <c r="E4" s="22">
        <v>424</v>
      </c>
      <c r="F4" s="22">
        <v>429</v>
      </c>
      <c r="G4" s="22">
        <v>418</v>
      </c>
      <c r="H4" s="22">
        <v>427</v>
      </c>
      <c r="I4" s="22">
        <v>426</v>
      </c>
      <c r="J4" s="22">
        <v>409</v>
      </c>
      <c r="K4" s="22">
        <v>403</v>
      </c>
      <c r="L4" s="22">
        <v>385</v>
      </c>
    </row>
    <row r="5" spans="1:12" ht="21.95" customHeight="1" x14ac:dyDescent="0.4">
      <c r="A5" s="15">
        <v>3</v>
      </c>
      <c r="B5" s="17" t="s">
        <v>25</v>
      </c>
      <c r="C5" s="21">
        <v>1536</v>
      </c>
      <c r="D5" s="21">
        <v>1513</v>
      </c>
      <c r="E5" s="21">
        <v>1491</v>
      </c>
      <c r="F5" s="21">
        <v>1480</v>
      </c>
      <c r="G5" s="21">
        <v>1456</v>
      </c>
      <c r="H5" s="21">
        <v>1403</v>
      </c>
      <c r="I5" s="21">
        <v>1389</v>
      </c>
      <c r="J5" s="21">
        <v>1298</v>
      </c>
      <c r="K5" s="21">
        <v>1249</v>
      </c>
      <c r="L5" s="21">
        <v>1231</v>
      </c>
    </row>
    <row r="6" spans="1:12" ht="21.95" customHeight="1" x14ac:dyDescent="0.4">
      <c r="A6" s="15">
        <v>4</v>
      </c>
      <c r="B6" s="17" t="s">
        <v>26</v>
      </c>
      <c r="C6" s="22">
        <v>489</v>
      </c>
      <c r="D6" s="22">
        <v>476</v>
      </c>
      <c r="E6" s="22">
        <v>458</v>
      </c>
      <c r="F6" s="22">
        <v>452</v>
      </c>
      <c r="G6" s="22">
        <v>441</v>
      </c>
      <c r="H6" s="22">
        <v>428</v>
      </c>
      <c r="I6" s="22">
        <v>409</v>
      </c>
      <c r="J6" s="22">
        <v>395</v>
      </c>
      <c r="K6" s="22">
        <v>364</v>
      </c>
      <c r="L6" s="22">
        <v>352</v>
      </c>
    </row>
    <row r="7" spans="1:12" ht="21.95" customHeight="1" x14ac:dyDescent="0.4">
      <c r="A7" s="15">
        <v>6</v>
      </c>
      <c r="B7" s="17" t="s">
        <v>28</v>
      </c>
      <c r="C7" s="22">
        <v>848</v>
      </c>
      <c r="D7" s="22">
        <v>825</v>
      </c>
      <c r="E7" s="22">
        <v>802</v>
      </c>
      <c r="F7" s="22">
        <v>740</v>
      </c>
      <c r="G7" s="22">
        <v>712</v>
      </c>
      <c r="H7" s="22">
        <v>693</v>
      </c>
      <c r="I7" s="22">
        <v>633</v>
      </c>
      <c r="J7" s="22">
        <v>605</v>
      </c>
      <c r="K7" s="22">
        <v>569</v>
      </c>
      <c r="L7" s="22">
        <v>555</v>
      </c>
    </row>
    <row r="8" spans="1:12" ht="21.95" customHeight="1" x14ac:dyDescent="0.4">
      <c r="A8" s="15">
        <v>7</v>
      </c>
      <c r="B8" s="17" t="s">
        <v>29</v>
      </c>
      <c r="C8" s="22">
        <v>554</v>
      </c>
      <c r="D8" s="22">
        <v>547</v>
      </c>
      <c r="E8" s="22">
        <v>535</v>
      </c>
      <c r="F8" s="22">
        <v>520</v>
      </c>
      <c r="G8" s="22">
        <v>490</v>
      </c>
      <c r="H8" s="22">
        <v>458</v>
      </c>
      <c r="I8" s="22">
        <v>460</v>
      </c>
      <c r="J8" s="22">
        <v>455</v>
      </c>
      <c r="K8" s="22">
        <v>440</v>
      </c>
      <c r="L8" s="22">
        <v>403</v>
      </c>
    </row>
    <row r="9" spans="1:12" ht="21.95" customHeight="1" x14ac:dyDescent="0.4">
      <c r="A9" s="15">
        <v>8</v>
      </c>
      <c r="B9" s="17" t="s">
        <v>30</v>
      </c>
      <c r="C9" s="21">
        <v>7353</v>
      </c>
      <c r="D9" s="21">
        <v>7309</v>
      </c>
      <c r="E9" s="21">
        <v>7260</v>
      </c>
      <c r="F9" s="21">
        <v>7208</v>
      </c>
      <c r="G9" s="21">
        <v>7051</v>
      </c>
      <c r="H9" s="21">
        <v>6904</v>
      </c>
      <c r="I9" s="21">
        <v>6747</v>
      </c>
      <c r="J9" s="21">
        <v>6591</v>
      </c>
      <c r="K9" s="21">
        <v>6333</v>
      </c>
      <c r="L9" s="21">
        <v>6151</v>
      </c>
    </row>
    <row r="10" spans="1:12" ht="21.95" customHeight="1" x14ac:dyDescent="0.4">
      <c r="A10" s="15">
        <v>9</v>
      </c>
      <c r="B10" s="17" t="s">
        <v>31</v>
      </c>
      <c r="C10" s="21">
        <v>3203</v>
      </c>
      <c r="D10" s="21">
        <v>3145</v>
      </c>
      <c r="E10" s="21">
        <v>3224</v>
      </c>
      <c r="F10" s="21">
        <v>3200</v>
      </c>
      <c r="G10" s="21">
        <v>3232</v>
      </c>
      <c r="H10" s="21">
        <v>3168</v>
      </c>
      <c r="I10" s="21">
        <v>3167</v>
      </c>
      <c r="J10" s="21">
        <v>3148</v>
      </c>
      <c r="K10" s="21">
        <v>3047</v>
      </c>
      <c r="L10" s="21">
        <v>3041</v>
      </c>
    </row>
    <row r="11" spans="1:12" ht="21.95" customHeight="1" x14ac:dyDescent="0.4">
      <c r="A11" s="15">
        <v>10</v>
      </c>
      <c r="B11" s="17" t="s">
        <v>32</v>
      </c>
      <c r="C11" s="21">
        <v>2471</v>
      </c>
      <c r="D11" s="21">
        <v>2431</v>
      </c>
      <c r="E11" s="21">
        <v>2348</v>
      </c>
      <c r="F11" s="21">
        <v>2292</v>
      </c>
      <c r="G11" s="21">
        <v>2247</v>
      </c>
      <c r="H11" s="21">
        <v>2185</v>
      </c>
      <c r="I11" s="21">
        <v>2095</v>
      </c>
      <c r="J11" s="21">
        <v>2005</v>
      </c>
      <c r="K11" s="21">
        <v>1981</v>
      </c>
      <c r="L11" s="21">
        <v>1907</v>
      </c>
    </row>
    <row r="12" spans="1:12" ht="21.95" customHeight="1" x14ac:dyDescent="0.4">
      <c r="A12" s="15">
        <v>11</v>
      </c>
      <c r="B12" s="17" t="s">
        <v>33</v>
      </c>
      <c r="C12" s="21">
        <v>10285</v>
      </c>
      <c r="D12" s="21">
        <v>10159</v>
      </c>
      <c r="E12" s="21">
        <v>10182</v>
      </c>
      <c r="F12" s="21">
        <v>10149</v>
      </c>
      <c r="G12" s="21">
        <v>10051</v>
      </c>
      <c r="H12" s="21">
        <v>10014</v>
      </c>
      <c r="I12" s="21">
        <v>9816</v>
      </c>
      <c r="J12" s="21">
        <v>9733</v>
      </c>
      <c r="K12" s="21">
        <v>9493</v>
      </c>
      <c r="L12" s="21">
        <v>9283</v>
      </c>
    </row>
    <row r="13" spans="1:12" ht="21.95" customHeight="1" x14ac:dyDescent="0.4">
      <c r="A13" s="15">
        <v>12</v>
      </c>
      <c r="B13" s="17" t="s">
        <v>34</v>
      </c>
      <c r="C13" s="21">
        <v>6105</v>
      </c>
      <c r="D13" s="21">
        <v>6118</v>
      </c>
      <c r="E13" s="21">
        <v>6122</v>
      </c>
      <c r="F13" s="21">
        <v>6100</v>
      </c>
      <c r="G13" s="21">
        <v>6109</v>
      </c>
      <c r="H13" s="21">
        <v>6155</v>
      </c>
      <c r="I13" s="21">
        <v>6110</v>
      </c>
      <c r="J13" s="21">
        <v>6064</v>
      </c>
      <c r="K13" s="21">
        <v>5982</v>
      </c>
      <c r="L13" s="21">
        <v>5971</v>
      </c>
    </row>
    <row r="14" spans="1:12" ht="21.95" customHeight="1" x14ac:dyDescent="0.4">
      <c r="A14" s="15">
        <v>13</v>
      </c>
      <c r="B14" s="17" t="s">
        <v>35</v>
      </c>
      <c r="C14" s="21">
        <v>8210</v>
      </c>
      <c r="D14" s="21">
        <v>8152</v>
      </c>
      <c r="E14" s="21">
        <v>8090</v>
      </c>
      <c r="F14" s="21">
        <v>8078</v>
      </c>
      <c r="G14" s="21">
        <v>8022</v>
      </c>
      <c r="H14" s="21">
        <v>7937</v>
      </c>
      <c r="I14" s="21">
        <v>7928</v>
      </c>
      <c r="J14" s="21">
        <v>7833</v>
      </c>
      <c r="K14" s="21">
        <v>7674</v>
      </c>
      <c r="L14" s="21">
        <v>7435</v>
      </c>
    </row>
    <row r="15" spans="1:12" ht="21.95" customHeight="1" x14ac:dyDescent="0.4">
      <c r="A15" s="15">
        <v>14</v>
      </c>
      <c r="B15" s="17" t="s">
        <v>36</v>
      </c>
      <c r="C15" s="21">
        <v>1096</v>
      </c>
      <c r="D15" s="21">
        <v>1085</v>
      </c>
      <c r="E15" s="21">
        <v>1037</v>
      </c>
      <c r="F15" s="21">
        <v>1009</v>
      </c>
      <c r="G15" s="22">
        <v>957</v>
      </c>
      <c r="H15" s="22">
        <v>887</v>
      </c>
      <c r="I15" s="22">
        <v>837</v>
      </c>
      <c r="J15" s="22">
        <v>766</v>
      </c>
      <c r="K15" s="22">
        <v>713</v>
      </c>
      <c r="L15" s="22">
        <v>644</v>
      </c>
    </row>
    <row r="16" spans="1:12" ht="21.95" customHeight="1" x14ac:dyDescent="0.4">
      <c r="A16" s="15">
        <v>15</v>
      </c>
      <c r="B16" s="17" t="s">
        <v>37</v>
      </c>
      <c r="C16" s="21">
        <v>3360</v>
      </c>
      <c r="D16" s="21">
        <v>3337</v>
      </c>
      <c r="E16" s="21">
        <v>3277</v>
      </c>
      <c r="F16" s="21">
        <v>3273</v>
      </c>
      <c r="G16" s="21">
        <v>3215</v>
      </c>
      <c r="H16" s="21">
        <v>3140</v>
      </c>
      <c r="I16" s="21">
        <v>3161</v>
      </c>
      <c r="J16" s="21">
        <v>3118</v>
      </c>
      <c r="K16" s="21">
        <v>3029</v>
      </c>
      <c r="L16" s="21">
        <v>2880</v>
      </c>
    </row>
    <row r="17" spans="1:12" ht="21.95" customHeight="1" x14ac:dyDescent="0.4">
      <c r="A17" s="15">
        <v>16</v>
      </c>
      <c r="B17" s="17" t="s">
        <v>38</v>
      </c>
      <c r="C17" s="21">
        <v>12732</v>
      </c>
      <c r="D17" s="21">
        <v>12626</v>
      </c>
      <c r="E17" s="21">
        <v>12561</v>
      </c>
      <c r="F17" s="21">
        <v>12418</v>
      </c>
      <c r="G17" s="21">
        <v>12288</v>
      </c>
      <c r="H17" s="21">
        <v>12069</v>
      </c>
      <c r="I17" s="21">
        <v>11750</v>
      </c>
      <c r="J17" s="21">
        <v>11557</v>
      </c>
      <c r="K17" s="21">
        <v>11188</v>
      </c>
      <c r="L17" s="21">
        <v>10898</v>
      </c>
    </row>
    <row r="18" spans="1:12" ht="21.95" customHeight="1" x14ac:dyDescent="0.4">
      <c r="A18" s="15">
        <v>17</v>
      </c>
      <c r="B18" s="17" t="s">
        <v>39</v>
      </c>
      <c r="C18" s="21">
        <v>2019</v>
      </c>
      <c r="D18" s="21">
        <v>2008</v>
      </c>
      <c r="E18" s="21">
        <v>1942</v>
      </c>
      <c r="F18" s="21">
        <v>1892</v>
      </c>
      <c r="G18" s="21">
        <v>1835</v>
      </c>
      <c r="H18" s="21">
        <v>1773</v>
      </c>
      <c r="I18" s="21">
        <v>1678</v>
      </c>
      <c r="J18" s="21">
        <v>1596</v>
      </c>
      <c r="K18" s="21">
        <v>1527</v>
      </c>
      <c r="L18" s="21">
        <v>1426</v>
      </c>
    </row>
    <row r="19" spans="1:12" ht="21.95" customHeight="1" x14ac:dyDescent="0.4">
      <c r="A19" s="15">
        <v>18</v>
      </c>
      <c r="B19" s="17" t="s">
        <v>40</v>
      </c>
      <c r="C19" s="21">
        <v>1523</v>
      </c>
      <c r="D19" s="21">
        <v>1470</v>
      </c>
      <c r="E19" s="21">
        <v>1456</v>
      </c>
      <c r="F19" s="21">
        <v>1405</v>
      </c>
      <c r="G19" s="21">
        <v>1372</v>
      </c>
      <c r="H19" s="21">
        <v>1345</v>
      </c>
      <c r="I19" s="21">
        <v>1283</v>
      </c>
      <c r="J19" s="21">
        <v>1236</v>
      </c>
      <c r="K19" s="21">
        <v>1197</v>
      </c>
      <c r="L19" s="21">
        <v>1141</v>
      </c>
    </row>
    <row r="20" spans="1:12" ht="21.95" customHeight="1" x14ac:dyDescent="0.4">
      <c r="A20" s="15">
        <v>19</v>
      </c>
      <c r="B20" s="19" t="s">
        <v>41</v>
      </c>
      <c r="C20" s="23">
        <v>133</v>
      </c>
      <c r="D20" s="23">
        <v>136</v>
      </c>
      <c r="E20" s="23">
        <v>138</v>
      </c>
      <c r="F20" s="23">
        <v>140</v>
      </c>
      <c r="G20" s="23">
        <v>135</v>
      </c>
      <c r="H20" s="23">
        <v>131</v>
      </c>
      <c r="I20" s="23">
        <v>121</v>
      </c>
      <c r="J20" s="23">
        <v>112</v>
      </c>
      <c r="K20" s="23">
        <v>104</v>
      </c>
      <c r="L20" s="23">
        <v>95</v>
      </c>
    </row>
    <row r="21" spans="1:12" x14ac:dyDescent="0.4">
      <c r="A21" s="20"/>
      <c r="B21" s="17" t="s">
        <v>18</v>
      </c>
      <c r="C21" s="21">
        <f t="shared" ref="C21:L21" si="0">SUM(C3:C20)</f>
        <v>69194</v>
      </c>
      <c r="D21" s="21">
        <f t="shared" si="0"/>
        <v>68421</v>
      </c>
      <c r="E21" s="21">
        <f t="shared" si="0"/>
        <v>67952</v>
      </c>
      <c r="F21" s="21">
        <f t="shared" si="0"/>
        <v>67383</v>
      </c>
      <c r="G21" s="21">
        <f t="shared" si="0"/>
        <v>66528</v>
      </c>
      <c r="H21" s="21">
        <f t="shared" si="0"/>
        <v>65456</v>
      </c>
      <c r="I21" s="21">
        <f t="shared" si="0"/>
        <v>64167</v>
      </c>
      <c r="J21" s="21">
        <f t="shared" si="0"/>
        <v>62987</v>
      </c>
      <c r="K21" s="21">
        <f t="shared" si="0"/>
        <v>61111</v>
      </c>
      <c r="L21" s="21">
        <f t="shared" si="0"/>
        <v>59406</v>
      </c>
    </row>
    <row r="23" spans="1:12" x14ac:dyDescent="0.4">
      <c r="C23" s="15" t="s">
        <v>42</v>
      </c>
    </row>
    <row r="25" spans="1:12" x14ac:dyDescent="0.4">
      <c r="C25" s="32" t="s">
        <v>51</v>
      </c>
    </row>
  </sheetData>
  <mergeCells count="1">
    <mergeCell ref="B1:K1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4F64-CD9C-451E-AE5B-6B2AEFCD18E3}">
  <dimension ref="A1:L23"/>
  <sheetViews>
    <sheetView tabSelected="1" zoomScale="70" zoomScaleNormal="70" workbookViewId="0">
      <selection activeCell="N7" sqref="N7"/>
    </sheetView>
  </sheetViews>
  <sheetFormatPr defaultRowHeight="12" x14ac:dyDescent="0.4"/>
  <cols>
    <col min="1" max="1" width="4" style="1" bestFit="1" customWidth="1"/>
    <col min="2" max="2" width="13.75" style="1" bestFit="1" customWidth="1"/>
    <col min="3" max="5" width="8.5" style="1" bestFit="1" customWidth="1"/>
    <col min="6" max="6" width="8.5" style="13" bestFit="1" customWidth="1"/>
    <col min="7" max="11" width="8.5" style="1" bestFit="1" customWidth="1"/>
    <col min="12" max="12" width="8.5" style="1" customWidth="1"/>
    <col min="13" max="16384" width="9" style="1"/>
  </cols>
  <sheetData>
    <row r="1" spans="1:12" ht="24" customHeight="1" x14ac:dyDescent="0.4">
      <c r="F1" s="2" t="s">
        <v>47</v>
      </c>
    </row>
    <row r="3" spans="1:12" s="4" customFormat="1" ht="42" customHeight="1" x14ac:dyDescent="0.4">
      <c r="A3" s="3" t="s">
        <v>21</v>
      </c>
      <c r="B3" s="3" t="s">
        <v>20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ht="42" customHeight="1" x14ac:dyDescent="0.4">
      <c r="A4" s="5">
        <v>1</v>
      </c>
      <c r="B4" s="3" t="s">
        <v>0</v>
      </c>
      <c r="C4" s="6">
        <v>374</v>
      </c>
      <c r="D4" s="6">
        <v>382</v>
      </c>
      <c r="E4" s="6">
        <v>412</v>
      </c>
      <c r="F4" s="7">
        <v>398</v>
      </c>
      <c r="G4" s="6">
        <v>405</v>
      </c>
      <c r="H4" s="6">
        <v>375</v>
      </c>
      <c r="I4" s="6">
        <v>222</v>
      </c>
      <c r="J4" s="6">
        <v>154</v>
      </c>
      <c r="K4" s="8">
        <v>78</v>
      </c>
      <c r="L4" s="6">
        <v>146</v>
      </c>
    </row>
    <row r="5" spans="1:12" ht="42" customHeight="1" x14ac:dyDescent="0.4">
      <c r="A5" s="5">
        <v>2</v>
      </c>
      <c r="B5" s="3" t="s">
        <v>1</v>
      </c>
      <c r="C5" s="6">
        <v>4129</v>
      </c>
      <c r="D5" s="6">
        <v>3500</v>
      </c>
      <c r="E5" s="6">
        <v>2969</v>
      </c>
      <c r="F5" s="7">
        <v>2745</v>
      </c>
      <c r="G5" s="6">
        <v>2493</v>
      </c>
      <c r="H5" s="6">
        <v>1955</v>
      </c>
      <c r="I5" s="6">
        <v>1678</v>
      </c>
      <c r="J5" s="6">
        <v>1291</v>
      </c>
      <c r="K5" s="8">
        <v>1169</v>
      </c>
      <c r="L5" s="6">
        <v>864</v>
      </c>
    </row>
    <row r="6" spans="1:12" ht="42" customHeight="1" x14ac:dyDescent="0.4">
      <c r="A6" s="5">
        <v>3</v>
      </c>
      <c r="B6" s="3" t="s">
        <v>2</v>
      </c>
      <c r="C6" s="6">
        <v>693</v>
      </c>
      <c r="D6" s="6">
        <v>588</v>
      </c>
      <c r="E6" s="6">
        <v>510</v>
      </c>
      <c r="F6" s="7">
        <v>399</v>
      </c>
      <c r="G6" s="6">
        <v>378</v>
      </c>
      <c r="H6" s="6">
        <v>300</v>
      </c>
      <c r="I6" s="6">
        <v>260</v>
      </c>
      <c r="J6" s="6">
        <v>286</v>
      </c>
      <c r="K6" s="8">
        <v>258</v>
      </c>
      <c r="L6" s="6">
        <v>257</v>
      </c>
    </row>
    <row r="7" spans="1:12" ht="42" customHeight="1" x14ac:dyDescent="0.4">
      <c r="A7" s="5">
        <v>4</v>
      </c>
      <c r="B7" s="3" t="s">
        <v>3</v>
      </c>
      <c r="C7" s="6">
        <v>324</v>
      </c>
      <c r="D7" s="6">
        <v>294</v>
      </c>
      <c r="E7" s="6">
        <v>300</v>
      </c>
      <c r="F7" s="7">
        <v>283</v>
      </c>
      <c r="G7" s="6">
        <v>352</v>
      </c>
      <c r="H7" s="6">
        <v>326</v>
      </c>
      <c r="I7" s="6">
        <v>214</v>
      </c>
      <c r="J7" s="6">
        <v>274</v>
      </c>
      <c r="K7" s="8">
        <v>246</v>
      </c>
      <c r="L7" s="6">
        <v>201</v>
      </c>
    </row>
    <row r="8" spans="1:12" ht="42" customHeight="1" x14ac:dyDescent="0.4">
      <c r="A8" s="5">
        <v>5</v>
      </c>
      <c r="B8" s="3" t="s">
        <v>4</v>
      </c>
      <c r="C8" s="6">
        <v>738</v>
      </c>
      <c r="D8" s="6">
        <v>689</v>
      </c>
      <c r="E8" s="6">
        <v>667</v>
      </c>
      <c r="F8" s="7">
        <v>583</v>
      </c>
      <c r="G8" s="6">
        <v>514</v>
      </c>
      <c r="H8" s="6">
        <v>441</v>
      </c>
      <c r="I8" s="6">
        <v>243</v>
      </c>
      <c r="J8" s="9">
        <v>185</v>
      </c>
      <c r="K8" s="8">
        <v>120</v>
      </c>
      <c r="L8" s="6">
        <v>120</v>
      </c>
    </row>
    <row r="9" spans="1:12" ht="42" customHeight="1" x14ac:dyDescent="0.4">
      <c r="A9" s="5">
        <v>6</v>
      </c>
      <c r="B9" s="3" t="s">
        <v>5</v>
      </c>
      <c r="C9" s="6">
        <v>597</v>
      </c>
      <c r="D9" s="6">
        <v>555</v>
      </c>
      <c r="E9" s="6">
        <v>547</v>
      </c>
      <c r="F9" s="7">
        <v>539</v>
      </c>
      <c r="G9" s="6">
        <v>518</v>
      </c>
      <c r="H9" s="6">
        <v>491</v>
      </c>
      <c r="I9" s="6">
        <v>455</v>
      </c>
      <c r="J9" s="9">
        <v>456</v>
      </c>
      <c r="K9" s="8">
        <v>460</v>
      </c>
      <c r="L9" s="6">
        <v>440</v>
      </c>
    </row>
    <row r="10" spans="1:12" ht="42" customHeight="1" x14ac:dyDescent="0.4">
      <c r="A10" s="5">
        <v>7</v>
      </c>
      <c r="B10" s="3" t="s">
        <v>6</v>
      </c>
      <c r="C10" s="6">
        <v>1787</v>
      </c>
      <c r="D10" s="6">
        <v>1712</v>
      </c>
      <c r="E10" s="6">
        <v>1569</v>
      </c>
      <c r="F10" s="7">
        <v>1431</v>
      </c>
      <c r="G10" s="6">
        <v>1265</v>
      </c>
      <c r="H10" s="6">
        <v>1124</v>
      </c>
      <c r="I10" s="6">
        <v>267</v>
      </c>
      <c r="J10" s="9">
        <v>131</v>
      </c>
      <c r="K10" s="8">
        <v>86</v>
      </c>
      <c r="L10" s="6">
        <v>391</v>
      </c>
    </row>
    <row r="11" spans="1:12" ht="42" customHeight="1" x14ac:dyDescent="0.4">
      <c r="A11" s="5">
        <v>8</v>
      </c>
      <c r="B11" s="3" t="s">
        <v>7</v>
      </c>
      <c r="C11" s="6">
        <v>2692</v>
      </c>
      <c r="D11" s="6">
        <v>2494</v>
      </c>
      <c r="E11" s="6">
        <v>2296</v>
      </c>
      <c r="F11" s="7">
        <v>2278</v>
      </c>
      <c r="G11" s="6">
        <v>2149</v>
      </c>
      <c r="H11" s="6">
        <v>1950</v>
      </c>
      <c r="I11" s="6">
        <v>1780</v>
      </c>
      <c r="J11" s="9">
        <v>1645</v>
      </c>
      <c r="K11" s="8">
        <v>1569</v>
      </c>
      <c r="L11" s="6">
        <v>1348</v>
      </c>
    </row>
    <row r="12" spans="1:12" ht="42" customHeight="1" x14ac:dyDescent="0.4">
      <c r="A12" s="5">
        <v>9</v>
      </c>
      <c r="B12" s="3" t="s">
        <v>8</v>
      </c>
      <c r="C12" s="6">
        <v>6680</v>
      </c>
      <c r="D12" s="6">
        <v>6457</v>
      </c>
      <c r="E12" s="6">
        <v>6349</v>
      </c>
      <c r="F12" s="7">
        <v>6303</v>
      </c>
      <c r="G12" s="6">
        <v>6120</v>
      </c>
      <c r="H12" s="6">
        <v>5779</v>
      </c>
      <c r="I12" s="6">
        <v>5077</v>
      </c>
      <c r="J12" s="6">
        <v>5274</v>
      </c>
      <c r="K12" s="8">
        <v>5028</v>
      </c>
      <c r="L12" s="6">
        <v>4568</v>
      </c>
    </row>
    <row r="13" spans="1:12" ht="42" customHeight="1" x14ac:dyDescent="0.4">
      <c r="A13" s="5">
        <v>10</v>
      </c>
      <c r="B13" s="3" t="s">
        <v>9</v>
      </c>
      <c r="C13" s="6">
        <v>6044</v>
      </c>
      <c r="D13" s="6">
        <v>5909</v>
      </c>
      <c r="E13" s="6">
        <v>5893</v>
      </c>
      <c r="F13" s="7">
        <v>5875</v>
      </c>
      <c r="G13" s="6">
        <v>5816</v>
      </c>
      <c r="H13" s="6">
        <v>5766</v>
      </c>
      <c r="I13" s="6">
        <v>5707</v>
      </c>
      <c r="J13" s="9">
        <v>5623</v>
      </c>
      <c r="K13" s="8">
        <v>5439</v>
      </c>
      <c r="L13" s="6">
        <v>5066</v>
      </c>
    </row>
    <row r="14" spans="1:12" ht="42" customHeight="1" x14ac:dyDescent="0.4">
      <c r="A14" s="5">
        <v>11</v>
      </c>
      <c r="B14" s="3" t="s">
        <v>10</v>
      </c>
      <c r="C14" s="6">
        <v>7915</v>
      </c>
      <c r="D14" s="6">
        <v>7704</v>
      </c>
      <c r="E14" s="6">
        <v>7368</v>
      </c>
      <c r="F14" s="7">
        <v>7029</v>
      </c>
      <c r="G14" s="6">
        <v>6810</v>
      </c>
      <c r="H14" s="6">
        <v>6454</v>
      </c>
      <c r="I14" s="6">
        <v>5898</v>
      </c>
      <c r="J14" s="9">
        <v>5441</v>
      </c>
      <c r="K14" s="8">
        <v>4967</v>
      </c>
      <c r="L14" s="6">
        <v>4447</v>
      </c>
    </row>
    <row r="15" spans="1:12" ht="42" customHeight="1" x14ac:dyDescent="0.4">
      <c r="A15" s="5">
        <v>12</v>
      </c>
      <c r="B15" s="3" t="s">
        <v>11</v>
      </c>
      <c r="C15" s="6">
        <v>661</v>
      </c>
      <c r="D15" s="6">
        <v>618</v>
      </c>
      <c r="E15" s="6">
        <v>614</v>
      </c>
      <c r="F15" s="7">
        <v>574</v>
      </c>
      <c r="G15" s="6">
        <v>541</v>
      </c>
      <c r="H15" s="6">
        <v>517</v>
      </c>
      <c r="I15" s="6">
        <v>448</v>
      </c>
      <c r="J15" s="6">
        <v>424</v>
      </c>
      <c r="K15" s="8">
        <v>377</v>
      </c>
      <c r="L15" s="6">
        <v>335</v>
      </c>
    </row>
    <row r="16" spans="1:12" ht="42" customHeight="1" x14ac:dyDescent="0.4">
      <c r="A16" s="5">
        <v>13</v>
      </c>
      <c r="B16" s="3" t="s">
        <v>12</v>
      </c>
      <c r="C16" s="6">
        <v>4546</v>
      </c>
      <c r="D16" s="6">
        <v>3289</v>
      </c>
      <c r="E16" s="6">
        <v>3310</v>
      </c>
      <c r="F16" s="10">
        <v>2925</v>
      </c>
      <c r="G16" s="6">
        <v>2684</v>
      </c>
      <c r="H16" s="6">
        <v>2318</v>
      </c>
      <c r="I16" s="6">
        <v>2028</v>
      </c>
      <c r="J16" s="9">
        <v>1709</v>
      </c>
      <c r="K16" s="8">
        <v>1331</v>
      </c>
      <c r="L16" s="6">
        <v>1256</v>
      </c>
    </row>
    <row r="17" spans="1:12" ht="42" customHeight="1" x14ac:dyDescent="0.4">
      <c r="A17" s="5">
        <v>14</v>
      </c>
      <c r="B17" s="3" t="s">
        <v>13</v>
      </c>
      <c r="C17" s="6">
        <v>2439</v>
      </c>
      <c r="D17" s="6">
        <v>2117</v>
      </c>
      <c r="E17" s="6">
        <v>1985</v>
      </c>
      <c r="F17" s="10">
        <v>1780</v>
      </c>
      <c r="G17" s="6">
        <v>1727</v>
      </c>
      <c r="H17" s="6">
        <v>1569</v>
      </c>
      <c r="I17" s="6">
        <v>1380</v>
      </c>
      <c r="J17" s="9">
        <v>1327</v>
      </c>
      <c r="K17" s="8">
        <v>1189</v>
      </c>
      <c r="L17" s="6">
        <v>1120</v>
      </c>
    </row>
    <row r="18" spans="1:12" ht="42" customHeight="1" x14ac:dyDescent="0.4">
      <c r="A18" s="5">
        <v>15</v>
      </c>
      <c r="B18" s="3" t="s">
        <v>14</v>
      </c>
      <c r="C18" s="6">
        <v>2324</v>
      </c>
      <c r="D18" s="6">
        <v>2136</v>
      </c>
      <c r="E18" s="6">
        <v>1888</v>
      </c>
      <c r="F18" s="10">
        <v>1861</v>
      </c>
      <c r="G18" s="6">
        <v>1737</v>
      </c>
      <c r="H18" s="6">
        <v>1492</v>
      </c>
      <c r="I18" s="6">
        <v>1333</v>
      </c>
      <c r="J18" s="9">
        <v>1222</v>
      </c>
      <c r="K18" s="8">
        <v>1189</v>
      </c>
      <c r="L18" s="6">
        <v>1144</v>
      </c>
    </row>
    <row r="19" spans="1:12" ht="42" customHeight="1" x14ac:dyDescent="0.4">
      <c r="A19" s="5">
        <v>16</v>
      </c>
      <c r="B19" s="3" t="s">
        <v>15</v>
      </c>
      <c r="C19" s="6">
        <v>1516</v>
      </c>
      <c r="D19" s="6">
        <v>1506</v>
      </c>
      <c r="E19" s="6">
        <v>1427</v>
      </c>
      <c r="F19" s="10">
        <v>1407</v>
      </c>
      <c r="G19" s="6">
        <v>1374</v>
      </c>
      <c r="H19" s="6">
        <v>1324</v>
      </c>
      <c r="I19" s="6">
        <v>1280</v>
      </c>
      <c r="J19" s="9">
        <v>1219</v>
      </c>
      <c r="K19" s="8">
        <v>1157</v>
      </c>
      <c r="L19" s="6">
        <v>1107</v>
      </c>
    </row>
    <row r="20" spans="1:12" ht="42" customHeight="1" x14ac:dyDescent="0.4">
      <c r="A20" s="5">
        <v>17</v>
      </c>
      <c r="B20" s="3" t="s">
        <v>16</v>
      </c>
      <c r="C20" s="6">
        <v>1783</v>
      </c>
      <c r="D20" s="6">
        <v>1617</v>
      </c>
      <c r="E20" s="6">
        <v>1581</v>
      </c>
      <c r="F20" s="7">
        <v>1498</v>
      </c>
      <c r="G20" s="6">
        <v>1403</v>
      </c>
      <c r="H20" s="6">
        <v>1346</v>
      </c>
      <c r="I20" s="6">
        <v>1230</v>
      </c>
      <c r="J20" s="6">
        <v>1170</v>
      </c>
      <c r="K20" s="8">
        <v>1032</v>
      </c>
      <c r="L20" s="6">
        <v>994</v>
      </c>
    </row>
    <row r="21" spans="1:12" ht="42" customHeight="1" x14ac:dyDescent="0.4">
      <c r="A21" s="5">
        <v>18</v>
      </c>
      <c r="B21" s="3" t="s">
        <v>17</v>
      </c>
      <c r="C21" s="6">
        <v>123</v>
      </c>
      <c r="D21" s="6">
        <v>133</v>
      </c>
      <c r="E21" s="6">
        <v>138</v>
      </c>
      <c r="F21" s="7">
        <v>140</v>
      </c>
      <c r="G21" s="6">
        <v>142</v>
      </c>
      <c r="H21" s="6">
        <v>137</v>
      </c>
      <c r="I21" s="6">
        <v>134</v>
      </c>
      <c r="J21" s="6">
        <v>122</v>
      </c>
      <c r="K21" s="8">
        <v>112</v>
      </c>
      <c r="L21" s="6">
        <v>104</v>
      </c>
    </row>
    <row r="22" spans="1:12" ht="42" customHeight="1" x14ac:dyDescent="0.4">
      <c r="A22" s="11"/>
      <c r="B22" s="3" t="s">
        <v>18</v>
      </c>
      <c r="C22" s="12">
        <f t="shared" ref="C22:K22" si="0">SUM(C4:C21)</f>
        <v>45365</v>
      </c>
      <c r="D22" s="12">
        <f t="shared" si="0"/>
        <v>41700</v>
      </c>
      <c r="E22" s="12">
        <f t="shared" si="0"/>
        <v>39823</v>
      </c>
      <c r="F22" s="7">
        <f t="shared" si="0"/>
        <v>38048</v>
      </c>
      <c r="G22" s="12">
        <f t="shared" si="0"/>
        <v>36428</v>
      </c>
      <c r="H22" s="12">
        <f t="shared" si="0"/>
        <v>33664</v>
      </c>
      <c r="I22" s="12">
        <f t="shared" si="0"/>
        <v>29634</v>
      </c>
      <c r="J22" s="12">
        <f t="shared" si="0"/>
        <v>27953</v>
      </c>
      <c r="K22" s="12">
        <f t="shared" si="0"/>
        <v>25807</v>
      </c>
      <c r="L22" s="12">
        <f>SUM(L4:L21)</f>
        <v>23908</v>
      </c>
    </row>
    <row r="23" spans="1:12" x14ac:dyDescent="0.4">
      <c r="L23" s="14" t="s">
        <v>19</v>
      </c>
    </row>
  </sheetData>
  <phoneticPr fontId="2"/>
  <pageMargins left="0.7" right="0.7" top="0.75" bottom="0.75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532E-5A4E-44B0-AB4D-681E062AEE04}">
  <dimension ref="A1:K5"/>
  <sheetViews>
    <sheetView zoomScale="115" zoomScaleNormal="115" workbookViewId="0">
      <selection activeCell="L9" sqref="L9"/>
    </sheetView>
  </sheetViews>
  <sheetFormatPr defaultRowHeight="13.5" x14ac:dyDescent="0.4"/>
  <cols>
    <col min="1" max="1" width="7.125" style="15" bestFit="1" customWidth="1"/>
    <col min="2" max="4" width="9" style="15"/>
    <col min="5" max="5" width="9" style="25"/>
    <col min="6" max="9" width="9" style="15"/>
    <col min="10" max="10" width="9" style="15" customWidth="1"/>
    <col min="11" max="16384" width="9" style="15"/>
  </cols>
  <sheetData>
    <row r="1" spans="1:11" x14ac:dyDescent="0.4">
      <c r="E1" s="15" t="s">
        <v>47</v>
      </c>
    </row>
    <row r="3" spans="1:11" s="24" customFormat="1" ht="18.75" customHeight="1" x14ac:dyDescent="0.4">
      <c r="A3" s="18" t="s">
        <v>22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</row>
    <row r="4" spans="1:11" ht="18.75" customHeight="1" x14ac:dyDescent="0.4">
      <c r="A4" s="18" t="s">
        <v>52</v>
      </c>
      <c r="B4" s="26">
        <v>45365</v>
      </c>
      <c r="C4" s="26">
        <v>41700</v>
      </c>
      <c r="D4" s="26">
        <v>39823</v>
      </c>
      <c r="E4" s="26">
        <v>38048</v>
      </c>
      <c r="F4" s="26">
        <v>36428</v>
      </c>
      <c r="G4" s="26">
        <v>33664</v>
      </c>
      <c r="H4" s="26">
        <v>29634</v>
      </c>
      <c r="I4" s="26">
        <v>27953</v>
      </c>
      <c r="J4" s="26">
        <v>25807</v>
      </c>
      <c r="K4" s="26">
        <v>23908</v>
      </c>
    </row>
    <row r="5" spans="1:11" x14ac:dyDescent="0.4">
      <c r="A5" s="20" t="s">
        <v>45</v>
      </c>
      <c r="B5" s="26">
        <v>70287</v>
      </c>
      <c r="C5" s="26">
        <v>69194</v>
      </c>
      <c r="D5" s="26">
        <v>68421</v>
      </c>
      <c r="E5" s="26">
        <v>67952</v>
      </c>
      <c r="F5" s="26">
        <v>67383</v>
      </c>
      <c r="G5" s="26">
        <v>66528</v>
      </c>
      <c r="H5" s="26">
        <v>65456</v>
      </c>
      <c r="I5" s="26">
        <v>64167</v>
      </c>
      <c r="J5" s="26">
        <v>62987</v>
      </c>
      <c r="K5" s="26">
        <v>61111</v>
      </c>
    </row>
  </sheetData>
  <phoneticPr fontId="2"/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951E-A99D-4D7E-B970-A7950B3DC0C8}">
  <dimension ref="A1:K8"/>
  <sheetViews>
    <sheetView zoomScale="85" zoomScaleNormal="85" workbookViewId="0">
      <selection activeCell="M19" sqref="M19"/>
    </sheetView>
  </sheetViews>
  <sheetFormatPr defaultRowHeight="13.5" x14ac:dyDescent="0.4"/>
  <cols>
    <col min="1" max="1" width="10.75" style="24" customWidth="1"/>
    <col min="2" max="4" width="10.75" style="15" customWidth="1"/>
    <col min="5" max="5" width="10.75" style="25" customWidth="1"/>
    <col min="6" max="11" width="10.75" style="15" customWidth="1"/>
    <col min="12" max="16384" width="9" style="15"/>
  </cols>
  <sheetData>
    <row r="1" spans="1:11" ht="17.25" x14ac:dyDescent="0.4">
      <c r="F1" s="31" t="s">
        <v>48</v>
      </c>
    </row>
    <row r="3" spans="1:11" s="24" customFormat="1" ht="21" customHeight="1" x14ac:dyDescent="0.4">
      <c r="A3" s="27" t="s">
        <v>22</v>
      </c>
      <c r="B3" s="27">
        <v>2014</v>
      </c>
      <c r="C3" s="27">
        <v>2015</v>
      </c>
      <c r="D3" s="27">
        <v>2016</v>
      </c>
      <c r="E3" s="27">
        <v>2017</v>
      </c>
      <c r="F3" s="27">
        <v>2018</v>
      </c>
      <c r="G3" s="27">
        <v>2019</v>
      </c>
      <c r="H3" s="27">
        <v>2020</v>
      </c>
      <c r="I3" s="27">
        <v>2021</v>
      </c>
      <c r="J3" s="27">
        <v>2022</v>
      </c>
      <c r="K3" s="27">
        <v>2023</v>
      </c>
    </row>
    <row r="4" spans="1:11" ht="21" customHeight="1" x14ac:dyDescent="0.4">
      <c r="A4" s="27" t="s">
        <v>44</v>
      </c>
      <c r="B4" s="28">
        <v>45365</v>
      </c>
      <c r="C4" s="28">
        <v>41700</v>
      </c>
      <c r="D4" s="28">
        <v>39823</v>
      </c>
      <c r="E4" s="28">
        <v>38048</v>
      </c>
      <c r="F4" s="28">
        <v>36428</v>
      </c>
      <c r="G4" s="28">
        <v>33664</v>
      </c>
      <c r="H4" s="28">
        <v>29634</v>
      </c>
      <c r="I4" s="28">
        <v>27953</v>
      </c>
      <c r="J4" s="28">
        <v>25807</v>
      </c>
      <c r="K4" s="28">
        <v>23908</v>
      </c>
    </row>
    <row r="5" spans="1:11" ht="21" customHeight="1" x14ac:dyDescent="0.4">
      <c r="A5" s="27" t="s">
        <v>45</v>
      </c>
      <c r="B5" s="28">
        <v>70287</v>
      </c>
      <c r="C5" s="28">
        <v>69194</v>
      </c>
      <c r="D5" s="28">
        <v>68421</v>
      </c>
      <c r="E5" s="28">
        <v>67952</v>
      </c>
      <c r="F5" s="28">
        <v>67383</v>
      </c>
      <c r="G5" s="28">
        <v>66528</v>
      </c>
      <c r="H5" s="28">
        <v>65456</v>
      </c>
      <c r="I5" s="28">
        <v>64167</v>
      </c>
      <c r="J5" s="28">
        <v>62987</v>
      </c>
      <c r="K5" s="28">
        <v>61111</v>
      </c>
    </row>
    <row r="6" spans="1:11" ht="21" customHeight="1" x14ac:dyDescent="0.4">
      <c r="A6" s="16"/>
      <c r="B6" s="2"/>
      <c r="C6" s="2"/>
      <c r="D6" s="2"/>
      <c r="E6" s="29"/>
      <c r="F6" s="2"/>
      <c r="G6" s="2"/>
      <c r="H6" s="2"/>
      <c r="I6" s="2"/>
      <c r="J6" s="2"/>
      <c r="K6" s="2"/>
    </row>
    <row r="7" spans="1:11" ht="21" customHeight="1" x14ac:dyDescent="0.4">
      <c r="A7" s="27" t="s">
        <v>22</v>
      </c>
      <c r="B7" s="27">
        <v>2014</v>
      </c>
      <c r="C7" s="27">
        <v>2015</v>
      </c>
      <c r="D7" s="27">
        <v>2016</v>
      </c>
      <c r="E7" s="27">
        <v>2017</v>
      </c>
      <c r="F7" s="27">
        <v>2018</v>
      </c>
      <c r="G7" s="27">
        <v>2019</v>
      </c>
      <c r="H7" s="27">
        <v>2020</v>
      </c>
      <c r="I7" s="27">
        <v>2021</v>
      </c>
      <c r="J7" s="27">
        <v>2022</v>
      </c>
      <c r="K7" s="27">
        <v>2023</v>
      </c>
    </row>
    <row r="8" spans="1:11" ht="21" customHeight="1" x14ac:dyDescent="0.4">
      <c r="A8" s="27" t="s">
        <v>43</v>
      </c>
      <c r="B8" s="30">
        <v>0.64542518531165083</v>
      </c>
      <c r="C8" s="30">
        <v>0.60265340925513777</v>
      </c>
      <c r="D8" s="30">
        <v>0.5820289092530071</v>
      </c>
      <c r="E8" s="30">
        <v>0.55992465269602076</v>
      </c>
      <c r="F8" s="30">
        <v>0.54061113337191868</v>
      </c>
      <c r="G8" s="30">
        <v>0.50601250601250602</v>
      </c>
      <c r="H8" s="30">
        <v>0.45273160596431189</v>
      </c>
      <c r="I8" s="30">
        <v>0.43562890582386588</v>
      </c>
      <c r="J8" s="30">
        <v>0.40971946592153935</v>
      </c>
      <c r="K8" s="30">
        <v>0.39122252949550818</v>
      </c>
    </row>
  </sheetData>
  <phoneticPr fontId="2"/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0C77-05F6-4189-8212-2ED4410F9724}">
  <dimension ref="A1:L23"/>
  <sheetViews>
    <sheetView zoomScale="85" zoomScaleNormal="85" workbookViewId="0">
      <selection activeCell="N8" sqref="N8"/>
    </sheetView>
  </sheetViews>
  <sheetFormatPr defaultRowHeight="12" x14ac:dyDescent="0.4"/>
  <cols>
    <col min="1" max="1" width="4" style="1" bestFit="1" customWidth="1"/>
    <col min="2" max="2" width="13.75" style="1" bestFit="1" customWidth="1"/>
    <col min="3" max="5" width="8.5" style="1" bestFit="1" customWidth="1"/>
    <col min="6" max="6" width="8.5" style="13" bestFit="1" customWidth="1"/>
    <col min="7" max="11" width="8.5" style="1" bestFit="1" customWidth="1"/>
    <col min="12" max="12" width="8.5" style="1" customWidth="1"/>
    <col min="13" max="16384" width="9" style="1"/>
  </cols>
  <sheetData>
    <row r="1" spans="1:12" ht="14.25" x14ac:dyDescent="0.4">
      <c r="F1" s="2" t="s">
        <v>49</v>
      </c>
    </row>
    <row r="3" spans="1:12" s="4" customFormat="1" ht="42" customHeight="1" x14ac:dyDescent="0.4">
      <c r="A3" s="3" t="s">
        <v>21</v>
      </c>
      <c r="B3" s="3" t="s">
        <v>20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ht="42" customHeight="1" x14ac:dyDescent="0.4">
      <c r="A4" s="5">
        <v>1</v>
      </c>
      <c r="B4" s="3" t="s">
        <v>0</v>
      </c>
      <c r="C4" s="6">
        <v>131</v>
      </c>
      <c r="D4" s="6">
        <v>126</v>
      </c>
      <c r="E4" s="6">
        <v>192</v>
      </c>
      <c r="F4" s="7">
        <v>138</v>
      </c>
      <c r="G4" s="6">
        <v>161</v>
      </c>
      <c r="H4" s="6">
        <v>120</v>
      </c>
      <c r="I4" s="6">
        <v>62</v>
      </c>
      <c r="J4" s="6">
        <v>30</v>
      </c>
      <c r="K4" s="8">
        <v>13</v>
      </c>
      <c r="L4" s="6">
        <v>22</v>
      </c>
    </row>
    <row r="5" spans="1:12" ht="42" customHeight="1" x14ac:dyDescent="0.4">
      <c r="A5" s="5">
        <v>2</v>
      </c>
      <c r="B5" s="3" t="s">
        <v>1</v>
      </c>
      <c r="C5" s="6">
        <v>1877</v>
      </c>
      <c r="D5" s="6">
        <v>1737</v>
      </c>
      <c r="E5" s="6">
        <v>1428</v>
      </c>
      <c r="F5" s="7">
        <v>1258</v>
      </c>
      <c r="G5" s="6">
        <v>1224</v>
      </c>
      <c r="H5" s="6">
        <v>1033</v>
      </c>
      <c r="I5" s="6">
        <v>908</v>
      </c>
      <c r="J5" s="6">
        <v>787</v>
      </c>
      <c r="K5" s="8">
        <v>767</v>
      </c>
      <c r="L5" s="6">
        <v>323</v>
      </c>
    </row>
    <row r="6" spans="1:12" ht="42" customHeight="1" x14ac:dyDescent="0.4">
      <c r="A6" s="5">
        <v>3</v>
      </c>
      <c r="B6" s="3" t="s">
        <v>2</v>
      </c>
      <c r="C6" s="6">
        <v>390</v>
      </c>
      <c r="D6" s="6">
        <v>335</v>
      </c>
      <c r="E6" s="6">
        <v>317</v>
      </c>
      <c r="F6" s="7">
        <v>315</v>
      </c>
      <c r="G6" s="6">
        <v>277</v>
      </c>
      <c r="H6" s="6">
        <v>255</v>
      </c>
      <c r="I6" s="6">
        <v>164</v>
      </c>
      <c r="J6" s="6">
        <v>205</v>
      </c>
      <c r="K6" s="8">
        <v>249</v>
      </c>
      <c r="L6" s="6">
        <v>254</v>
      </c>
    </row>
    <row r="7" spans="1:12" ht="42" customHeight="1" x14ac:dyDescent="0.4">
      <c r="A7" s="5">
        <v>4</v>
      </c>
      <c r="B7" s="3" t="s">
        <v>3</v>
      </c>
      <c r="C7" s="6">
        <v>503</v>
      </c>
      <c r="D7" s="6">
        <v>450</v>
      </c>
      <c r="E7" s="6">
        <v>407</v>
      </c>
      <c r="F7" s="7">
        <v>319</v>
      </c>
      <c r="G7" s="6">
        <v>293</v>
      </c>
      <c r="H7" s="6">
        <v>273</v>
      </c>
      <c r="I7" s="6">
        <v>205</v>
      </c>
      <c r="J7" s="6">
        <v>182</v>
      </c>
      <c r="K7" s="8">
        <v>149</v>
      </c>
      <c r="L7" s="6">
        <v>100</v>
      </c>
    </row>
    <row r="8" spans="1:12" ht="42" customHeight="1" x14ac:dyDescent="0.4">
      <c r="A8" s="5">
        <v>5</v>
      </c>
      <c r="B8" s="3" t="s">
        <v>4</v>
      </c>
      <c r="C8" s="6">
        <v>155</v>
      </c>
      <c r="D8" s="6">
        <v>133</v>
      </c>
      <c r="E8" s="6">
        <v>171</v>
      </c>
      <c r="F8" s="7">
        <v>121</v>
      </c>
      <c r="G8" s="6">
        <v>116</v>
      </c>
      <c r="H8" s="6">
        <v>112</v>
      </c>
      <c r="I8" s="6">
        <v>34</v>
      </c>
      <c r="J8" s="9">
        <v>35</v>
      </c>
      <c r="K8" s="8">
        <v>33</v>
      </c>
      <c r="L8" s="6">
        <v>39</v>
      </c>
    </row>
    <row r="9" spans="1:12" ht="42" customHeight="1" x14ac:dyDescent="0.4">
      <c r="A9" s="5">
        <v>6</v>
      </c>
      <c r="B9" s="3" t="s">
        <v>5</v>
      </c>
      <c r="C9" s="6">
        <v>467</v>
      </c>
      <c r="D9" s="6">
        <v>437</v>
      </c>
      <c r="E9" s="6">
        <v>430</v>
      </c>
      <c r="F9" s="7">
        <v>405</v>
      </c>
      <c r="G9" s="6">
        <v>399</v>
      </c>
      <c r="H9" s="6">
        <v>386</v>
      </c>
      <c r="I9" s="6">
        <v>41</v>
      </c>
      <c r="J9" s="9">
        <v>52</v>
      </c>
      <c r="K9" s="8">
        <v>35</v>
      </c>
      <c r="L9" s="6">
        <v>49</v>
      </c>
    </row>
    <row r="10" spans="1:12" ht="42" customHeight="1" x14ac:dyDescent="0.4">
      <c r="A10" s="5">
        <v>7</v>
      </c>
      <c r="B10" s="3" t="s">
        <v>6</v>
      </c>
      <c r="C10" s="6">
        <v>1252</v>
      </c>
      <c r="D10" s="6">
        <v>1227</v>
      </c>
      <c r="E10" s="6">
        <v>1145</v>
      </c>
      <c r="F10" s="7">
        <v>1025</v>
      </c>
      <c r="G10" s="6">
        <v>898</v>
      </c>
      <c r="H10" s="6">
        <v>822</v>
      </c>
      <c r="I10" s="6">
        <v>206</v>
      </c>
      <c r="J10" s="9">
        <v>167</v>
      </c>
      <c r="K10" s="8">
        <v>130</v>
      </c>
      <c r="L10" s="6">
        <v>204</v>
      </c>
    </row>
    <row r="11" spans="1:12" ht="42" customHeight="1" x14ac:dyDescent="0.4">
      <c r="A11" s="5">
        <v>8</v>
      </c>
      <c r="B11" s="3" t="s">
        <v>7</v>
      </c>
      <c r="C11" s="6">
        <v>2018</v>
      </c>
      <c r="D11" s="6">
        <v>1954</v>
      </c>
      <c r="E11" s="6">
        <v>1849</v>
      </c>
      <c r="F11" s="7">
        <v>1846</v>
      </c>
      <c r="G11" s="6">
        <v>1727</v>
      </c>
      <c r="H11" s="6">
        <v>1578</v>
      </c>
      <c r="I11" s="6">
        <v>1128</v>
      </c>
      <c r="J11" s="9">
        <v>1111</v>
      </c>
      <c r="K11" s="8">
        <v>1001</v>
      </c>
      <c r="L11" s="6">
        <v>738</v>
      </c>
    </row>
    <row r="12" spans="1:12" ht="42" customHeight="1" x14ac:dyDescent="0.4">
      <c r="A12" s="5">
        <v>9</v>
      </c>
      <c r="B12" s="3" t="s">
        <v>8</v>
      </c>
      <c r="C12" s="6">
        <v>2374</v>
      </c>
      <c r="D12" s="6">
        <v>2381</v>
      </c>
      <c r="E12" s="6">
        <v>2290</v>
      </c>
      <c r="F12" s="7">
        <v>2118</v>
      </c>
      <c r="G12" s="6">
        <v>2096</v>
      </c>
      <c r="H12" s="6">
        <v>1988</v>
      </c>
      <c r="I12" s="6">
        <v>1635</v>
      </c>
      <c r="J12" s="6">
        <v>1686</v>
      </c>
      <c r="K12" s="8">
        <v>1718</v>
      </c>
      <c r="L12" s="6">
        <v>1602</v>
      </c>
    </row>
    <row r="13" spans="1:12" ht="42" customHeight="1" x14ac:dyDescent="0.4">
      <c r="A13" s="5">
        <v>10</v>
      </c>
      <c r="B13" s="3" t="s">
        <v>9</v>
      </c>
      <c r="C13" s="6">
        <v>5378</v>
      </c>
      <c r="D13" s="6">
        <v>5091</v>
      </c>
      <c r="E13" s="6">
        <v>5067</v>
      </c>
      <c r="F13" s="7">
        <v>5018</v>
      </c>
      <c r="G13" s="6">
        <v>4848</v>
      </c>
      <c r="H13" s="6">
        <v>4687</v>
      </c>
      <c r="I13" s="6">
        <v>4336</v>
      </c>
      <c r="J13" s="9">
        <v>4178</v>
      </c>
      <c r="K13" s="8">
        <v>4231</v>
      </c>
      <c r="L13" s="6">
        <v>3840</v>
      </c>
    </row>
    <row r="14" spans="1:12" ht="42" customHeight="1" x14ac:dyDescent="0.4">
      <c r="A14" s="5">
        <v>11</v>
      </c>
      <c r="B14" s="3" t="s">
        <v>10</v>
      </c>
      <c r="C14" s="6">
        <v>6418</v>
      </c>
      <c r="D14" s="6">
        <v>6338</v>
      </c>
      <c r="E14" s="6">
        <v>6082</v>
      </c>
      <c r="F14" s="7">
        <v>5910</v>
      </c>
      <c r="G14" s="6">
        <v>5338</v>
      </c>
      <c r="H14" s="6">
        <v>4999</v>
      </c>
      <c r="I14" s="6">
        <v>4494</v>
      </c>
      <c r="J14" s="9">
        <v>4417</v>
      </c>
      <c r="K14" s="8">
        <v>4231</v>
      </c>
      <c r="L14" s="6">
        <v>3772</v>
      </c>
    </row>
    <row r="15" spans="1:12" ht="42" customHeight="1" x14ac:dyDescent="0.4">
      <c r="A15" s="5">
        <v>12</v>
      </c>
      <c r="B15" s="3" t="s">
        <v>11</v>
      </c>
      <c r="C15" s="6">
        <v>1171</v>
      </c>
      <c r="D15" s="6">
        <v>1203</v>
      </c>
      <c r="E15" s="6">
        <v>1150</v>
      </c>
      <c r="F15" s="7">
        <v>1060</v>
      </c>
      <c r="G15" s="6">
        <v>953</v>
      </c>
      <c r="H15" s="6">
        <v>864</v>
      </c>
      <c r="I15" s="6">
        <v>808</v>
      </c>
      <c r="J15" s="6">
        <v>696</v>
      </c>
      <c r="K15" s="8">
        <v>681</v>
      </c>
      <c r="L15" s="6">
        <v>607</v>
      </c>
    </row>
    <row r="16" spans="1:12" ht="42" customHeight="1" x14ac:dyDescent="0.4">
      <c r="A16" s="5">
        <v>13</v>
      </c>
      <c r="B16" s="3" t="s">
        <v>12</v>
      </c>
      <c r="C16" s="6">
        <v>4865</v>
      </c>
      <c r="D16" s="6">
        <v>3434</v>
      </c>
      <c r="E16" s="6">
        <v>3658</v>
      </c>
      <c r="F16" s="10">
        <v>3425</v>
      </c>
      <c r="G16" s="6">
        <v>3153</v>
      </c>
      <c r="H16" s="6">
        <v>2799</v>
      </c>
      <c r="I16" s="6">
        <v>2353</v>
      </c>
      <c r="J16" s="9">
        <v>2140</v>
      </c>
      <c r="K16" s="8">
        <v>1638</v>
      </c>
      <c r="L16" s="6">
        <v>1529</v>
      </c>
    </row>
    <row r="17" spans="1:12" ht="42" customHeight="1" x14ac:dyDescent="0.4">
      <c r="A17" s="5">
        <v>14</v>
      </c>
      <c r="B17" s="3" t="s">
        <v>13</v>
      </c>
      <c r="C17" s="6">
        <v>2138</v>
      </c>
      <c r="D17" s="6">
        <v>2027</v>
      </c>
      <c r="E17" s="6">
        <v>1893</v>
      </c>
      <c r="F17" s="10">
        <v>1697</v>
      </c>
      <c r="G17" s="6">
        <v>1681</v>
      </c>
      <c r="H17" s="6">
        <v>1360</v>
      </c>
      <c r="I17" s="6">
        <v>1209</v>
      </c>
      <c r="J17" s="9">
        <v>1180</v>
      </c>
      <c r="K17" s="8">
        <v>1086</v>
      </c>
      <c r="L17" s="6">
        <v>896</v>
      </c>
    </row>
    <row r="18" spans="1:12" ht="42" customHeight="1" x14ac:dyDescent="0.4">
      <c r="A18" s="5">
        <v>15</v>
      </c>
      <c r="B18" s="3" t="s">
        <v>14</v>
      </c>
      <c r="C18" s="6">
        <v>1168</v>
      </c>
      <c r="D18" s="6">
        <v>1088</v>
      </c>
      <c r="E18" s="6">
        <v>1019</v>
      </c>
      <c r="F18" s="10">
        <v>939</v>
      </c>
      <c r="G18" s="6">
        <v>878</v>
      </c>
      <c r="H18" s="6">
        <v>802</v>
      </c>
      <c r="I18" s="6">
        <v>690</v>
      </c>
      <c r="J18" s="9">
        <v>659</v>
      </c>
      <c r="K18" s="8">
        <v>749</v>
      </c>
      <c r="L18" s="6">
        <v>717</v>
      </c>
    </row>
    <row r="19" spans="1:12" ht="42" customHeight="1" x14ac:dyDescent="0.4">
      <c r="A19" s="5">
        <v>16</v>
      </c>
      <c r="B19" s="3" t="s">
        <v>15</v>
      </c>
      <c r="C19" s="6">
        <v>659</v>
      </c>
      <c r="D19" s="6">
        <v>662</v>
      </c>
      <c r="E19" s="6">
        <v>584</v>
      </c>
      <c r="F19" s="10">
        <v>507</v>
      </c>
      <c r="G19" s="6">
        <v>521</v>
      </c>
      <c r="H19" s="6">
        <v>518</v>
      </c>
      <c r="I19" s="6">
        <v>483</v>
      </c>
      <c r="J19" s="9">
        <v>441</v>
      </c>
      <c r="K19" s="8">
        <v>479</v>
      </c>
      <c r="L19" s="6">
        <v>419</v>
      </c>
    </row>
    <row r="20" spans="1:12" ht="42" customHeight="1" x14ac:dyDescent="0.4">
      <c r="A20" s="5">
        <v>17</v>
      </c>
      <c r="B20" s="3" t="s">
        <v>16</v>
      </c>
      <c r="C20" s="6">
        <v>1907</v>
      </c>
      <c r="D20" s="6">
        <v>1768</v>
      </c>
      <c r="E20" s="6">
        <v>1706</v>
      </c>
      <c r="F20" s="7">
        <v>1678</v>
      </c>
      <c r="G20" s="6">
        <v>1481</v>
      </c>
      <c r="H20" s="6">
        <v>1375</v>
      </c>
      <c r="I20" s="6">
        <v>1221</v>
      </c>
      <c r="J20" s="6">
        <v>1102</v>
      </c>
      <c r="K20" s="8">
        <v>1017</v>
      </c>
      <c r="L20" s="6">
        <v>911</v>
      </c>
    </row>
    <row r="21" spans="1:12" ht="42" customHeight="1" x14ac:dyDescent="0.4">
      <c r="A21" s="5">
        <v>18</v>
      </c>
      <c r="B21" s="3" t="s">
        <v>17</v>
      </c>
      <c r="C21" s="6">
        <v>162</v>
      </c>
      <c r="D21" s="6">
        <v>166</v>
      </c>
      <c r="E21" s="6">
        <v>158</v>
      </c>
      <c r="F21" s="7">
        <v>149</v>
      </c>
      <c r="G21" s="6">
        <v>134</v>
      </c>
      <c r="H21" s="6">
        <v>132</v>
      </c>
      <c r="I21" s="6">
        <v>123</v>
      </c>
      <c r="J21" s="6">
        <v>124</v>
      </c>
      <c r="K21" s="8">
        <v>120</v>
      </c>
      <c r="L21" s="6">
        <v>114</v>
      </c>
    </row>
    <row r="22" spans="1:12" ht="42" customHeight="1" x14ac:dyDescent="0.4">
      <c r="A22" s="11"/>
      <c r="B22" s="3" t="s">
        <v>18</v>
      </c>
      <c r="C22" s="12">
        <f t="shared" ref="C22:K22" si="0">SUM(C4:C21)</f>
        <v>33033</v>
      </c>
      <c r="D22" s="12">
        <f t="shared" si="0"/>
        <v>30557</v>
      </c>
      <c r="E22" s="12">
        <f t="shared" si="0"/>
        <v>29546</v>
      </c>
      <c r="F22" s="7">
        <f t="shared" si="0"/>
        <v>27928</v>
      </c>
      <c r="G22" s="12">
        <f t="shared" si="0"/>
        <v>26178</v>
      </c>
      <c r="H22" s="12">
        <f t="shared" si="0"/>
        <v>24103</v>
      </c>
      <c r="I22" s="12">
        <f t="shared" si="0"/>
        <v>20100</v>
      </c>
      <c r="J22" s="12">
        <f t="shared" si="0"/>
        <v>19192</v>
      </c>
      <c r="K22" s="12">
        <f t="shared" si="0"/>
        <v>18327</v>
      </c>
      <c r="L22" s="12">
        <f>SUM(L4:L21)</f>
        <v>16136</v>
      </c>
    </row>
    <row r="23" spans="1:12" x14ac:dyDescent="0.4">
      <c r="L23" s="14" t="s">
        <v>19</v>
      </c>
    </row>
  </sheetData>
  <phoneticPr fontId="2"/>
  <pageMargins left="0.7" right="0.7" top="0.75" bottom="0.75" header="0.3" footer="0.3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6B81-CB77-4810-AC82-EB38F212032B}">
  <dimension ref="A1:K4"/>
  <sheetViews>
    <sheetView zoomScale="115" zoomScaleNormal="115" workbookViewId="0">
      <selection activeCell="L22" sqref="L22"/>
    </sheetView>
  </sheetViews>
  <sheetFormatPr defaultRowHeight="13.5" x14ac:dyDescent="0.4"/>
  <cols>
    <col min="1" max="1" width="3.5" style="15" bestFit="1" customWidth="1"/>
    <col min="2" max="4" width="9" style="15"/>
    <col min="5" max="5" width="9" style="25"/>
    <col min="6" max="9" width="9" style="15"/>
    <col min="10" max="10" width="9" style="15" customWidth="1"/>
    <col min="11" max="16384" width="9" style="15"/>
  </cols>
  <sheetData>
    <row r="1" spans="1:11" x14ac:dyDescent="0.4">
      <c r="E1" s="15" t="s">
        <v>49</v>
      </c>
    </row>
    <row r="3" spans="1:11" s="24" customFormat="1" ht="18.75" customHeight="1" x14ac:dyDescent="0.4">
      <c r="A3" s="18" t="s">
        <v>22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</row>
    <row r="4" spans="1:11" ht="18.75" customHeight="1" x14ac:dyDescent="0.4">
      <c r="A4" s="18" t="s">
        <v>19</v>
      </c>
      <c r="B4" s="26">
        <v>33033</v>
      </c>
      <c r="C4" s="26">
        <v>30557</v>
      </c>
      <c r="D4" s="26">
        <v>29546</v>
      </c>
      <c r="E4" s="26">
        <v>27928</v>
      </c>
      <c r="F4" s="26">
        <v>26178</v>
      </c>
      <c r="G4" s="26">
        <v>24103</v>
      </c>
      <c r="H4" s="26">
        <v>20100</v>
      </c>
      <c r="I4" s="26">
        <v>19192</v>
      </c>
      <c r="J4" s="26">
        <v>18327</v>
      </c>
      <c r="K4" s="26">
        <v>16136</v>
      </c>
    </row>
  </sheetData>
  <phoneticPr fontId="2"/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CDBE-3B11-417F-8262-A5C75A303366}">
  <dimension ref="A1:L23"/>
  <sheetViews>
    <sheetView workbookViewId="0">
      <selection activeCell="O11" sqref="O11"/>
    </sheetView>
  </sheetViews>
  <sheetFormatPr defaultRowHeight="18.75" x14ac:dyDescent="0.4"/>
  <cols>
    <col min="1" max="1" width="3.375" bestFit="1" customWidth="1"/>
    <col min="2" max="2" width="11.375" bestFit="1" customWidth="1"/>
  </cols>
  <sheetData>
    <row r="1" spans="1:12" x14ac:dyDescent="0.4">
      <c r="A1" s="1"/>
      <c r="B1" s="1"/>
      <c r="C1" s="1"/>
      <c r="D1" s="1"/>
      <c r="E1" s="1"/>
      <c r="F1" s="2" t="s">
        <v>44</v>
      </c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3"/>
      <c r="G2" s="1"/>
      <c r="H2" s="1"/>
      <c r="I2" s="1"/>
      <c r="J2" s="1"/>
      <c r="K2" s="1"/>
      <c r="L2" s="1"/>
    </row>
    <row r="3" spans="1:12" x14ac:dyDescent="0.4">
      <c r="A3" s="3" t="s">
        <v>21</v>
      </c>
      <c r="B3" s="3" t="s">
        <v>20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x14ac:dyDescent="0.4">
      <c r="A4" s="5">
        <v>1</v>
      </c>
      <c r="B4" s="3" t="s">
        <v>0</v>
      </c>
      <c r="C4" s="6">
        <f>小!C4+小以外!C4</f>
        <v>505</v>
      </c>
      <c r="D4" s="6">
        <f>小!D4+小以外!D4</f>
        <v>508</v>
      </c>
      <c r="E4" s="6">
        <f>小!E4+小以外!E4</f>
        <v>604</v>
      </c>
      <c r="F4" s="6">
        <f>小!F4+小以外!F4</f>
        <v>536</v>
      </c>
      <c r="G4" s="6">
        <f>小!G4+小以外!G4</f>
        <v>566</v>
      </c>
      <c r="H4" s="6">
        <f>小!H4+小以外!H4</f>
        <v>495</v>
      </c>
      <c r="I4" s="6">
        <f>小!I4+小以外!I4</f>
        <v>284</v>
      </c>
      <c r="J4" s="6">
        <f>小!J4+小以外!J4</f>
        <v>184</v>
      </c>
      <c r="K4" s="6">
        <f>小!K4+小以外!K4</f>
        <v>91</v>
      </c>
      <c r="L4" s="6">
        <f>小!L4+小以外!L4</f>
        <v>168</v>
      </c>
    </row>
    <row r="5" spans="1:12" x14ac:dyDescent="0.4">
      <c r="A5" s="5">
        <v>2</v>
      </c>
      <c r="B5" s="3" t="s">
        <v>1</v>
      </c>
      <c r="C5" s="6">
        <f>小!C5+小以外!C5</f>
        <v>6006</v>
      </c>
      <c r="D5" s="6">
        <f>小!D5+小以外!D5</f>
        <v>5237</v>
      </c>
      <c r="E5" s="6">
        <f>小!E5+小以外!E5</f>
        <v>4397</v>
      </c>
      <c r="F5" s="6">
        <f>小!F5+小以外!F5</f>
        <v>4003</v>
      </c>
      <c r="G5" s="6">
        <f>小!G5+小以外!G5</f>
        <v>3717</v>
      </c>
      <c r="H5" s="6">
        <f>小!H5+小以外!H5</f>
        <v>2988</v>
      </c>
      <c r="I5" s="6">
        <f>小!I5+小以外!I5</f>
        <v>2586</v>
      </c>
      <c r="J5" s="6">
        <f>小!J5+小以外!J5</f>
        <v>2078</v>
      </c>
      <c r="K5" s="6">
        <f>小!K5+小以外!K5</f>
        <v>1936</v>
      </c>
      <c r="L5" s="6">
        <f>小!L5+小以外!L5</f>
        <v>1187</v>
      </c>
    </row>
    <row r="6" spans="1:12" x14ac:dyDescent="0.4">
      <c r="A6" s="5">
        <v>3</v>
      </c>
      <c r="B6" s="3" t="s">
        <v>2</v>
      </c>
      <c r="C6" s="6">
        <f>小!C6+小以外!C6</f>
        <v>1083</v>
      </c>
      <c r="D6" s="6">
        <f>小!D6+小以外!D6</f>
        <v>923</v>
      </c>
      <c r="E6" s="6">
        <f>小!E6+小以外!E6</f>
        <v>827</v>
      </c>
      <c r="F6" s="6">
        <f>小!F6+小以外!F6</f>
        <v>714</v>
      </c>
      <c r="G6" s="6">
        <f>小!G6+小以外!G6</f>
        <v>655</v>
      </c>
      <c r="H6" s="6">
        <f>小!H6+小以外!H6</f>
        <v>555</v>
      </c>
      <c r="I6" s="6">
        <f>小!I6+小以外!I6</f>
        <v>424</v>
      </c>
      <c r="J6" s="6">
        <f>小!J6+小以外!J6</f>
        <v>491</v>
      </c>
      <c r="K6" s="6">
        <f>小!K6+小以外!K6</f>
        <v>507</v>
      </c>
      <c r="L6" s="6">
        <f>小!L6+小以外!L6</f>
        <v>511</v>
      </c>
    </row>
    <row r="7" spans="1:12" x14ac:dyDescent="0.4">
      <c r="A7" s="5">
        <v>4</v>
      </c>
      <c r="B7" s="3" t="s">
        <v>3</v>
      </c>
      <c r="C7" s="6">
        <f>小!C7+小以外!C7</f>
        <v>827</v>
      </c>
      <c r="D7" s="6">
        <f>小!D7+小以外!D7</f>
        <v>744</v>
      </c>
      <c r="E7" s="6">
        <f>小!E7+小以外!E7</f>
        <v>707</v>
      </c>
      <c r="F7" s="6">
        <f>小!F7+小以外!F7</f>
        <v>602</v>
      </c>
      <c r="G7" s="6">
        <f>小!G7+小以外!G7</f>
        <v>645</v>
      </c>
      <c r="H7" s="6">
        <f>小!H7+小以外!H7</f>
        <v>599</v>
      </c>
      <c r="I7" s="6">
        <f>小!I7+小以外!I7</f>
        <v>419</v>
      </c>
      <c r="J7" s="6">
        <f>小!J7+小以外!J7</f>
        <v>456</v>
      </c>
      <c r="K7" s="6">
        <f>小!K7+小以外!K7</f>
        <v>395</v>
      </c>
      <c r="L7" s="6">
        <f>小!L7+小以外!L7</f>
        <v>301</v>
      </c>
    </row>
    <row r="8" spans="1:12" x14ac:dyDescent="0.4">
      <c r="A8" s="5">
        <v>5</v>
      </c>
      <c r="B8" s="3" t="s">
        <v>4</v>
      </c>
      <c r="C8" s="6">
        <f>小!C8+小以外!C8</f>
        <v>893</v>
      </c>
      <c r="D8" s="6">
        <f>小!D8+小以外!D8</f>
        <v>822</v>
      </c>
      <c r="E8" s="6">
        <f>小!E8+小以外!E8</f>
        <v>838</v>
      </c>
      <c r="F8" s="6">
        <f>小!F8+小以外!F8</f>
        <v>704</v>
      </c>
      <c r="G8" s="6">
        <f>小!G8+小以外!G8</f>
        <v>630</v>
      </c>
      <c r="H8" s="6">
        <f>小!H8+小以外!H8</f>
        <v>553</v>
      </c>
      <c r="I8" s="6">
        <f>小!I8+小以外!I8</f>
        <v>277</v>
      </c>
      <c r="J8" s="6">
        <f>小!J8+小以外!J8</f>
        <v>220</v>
      </c>
      <c r="K8" s="6">
        <f>小!K8+小以外!K8</f>
        <v>153</v>
      </c>
      <c r="L8" s="6">
        <f>小!L8+小以外!L8</f>
        <v>159</v>
      </c>
    </row>
    <row r="9" spans="1:12" x14ac:dyDescent="0.4">
      <c r="A9" s="5">
        <v>6</v>
      </c>
      <c r="B9" s="3" t="s">
        <v>5</v>
      </c>
      <c r="C9" s="6">
        <f>小!C9+小以外!C9</f>
        <v>1064</v>
      </c>
      <c r="D9" s="6">
        <f>小!D9+小以外!D9</f>
        <v>992</v>
      </c>
      <c r="E9" s="6">
        <f>小!E9+小以外!E9</f>
        <v>977</v>
      </c>
      <c r="F9" s="6">
        <f>小!F9+小以外!F9</f>
        <v>944</v>
      </c>
      <c r="G9" s="6">
        <f>小!G9+小以外!G9</f>
        <v>917</v>
      </c>
      <c r="H9" s="6">
        <f>小!H9+小以外!H9</f>
        <v>877</v>
      </c>
      <c r="I9" s="6">
        <f>小!I9+小以外!I9</f>
        <v>496</v>
      </c>
      <c r="J9" s="6">
        <f>小!J9+小以外!J9</f>
        <v>508</v>
      </c>
      <c r="K9" s="6">
        <f>小!K9+小以外!K9</f>
        <v>495</v>
      </c>
      <c r="L9" s="6">
        <f>小!L9+小以外!L9</f>
        <v>489</v>
      </c>
    </row>
    <row r="10" spans="1:12" x14ac:dyDescent="0.4">
      <c r="A10" s="5">
        <v>7</v>
      </c>
      <c r="B10" s="3" t="s">
        <v>6</v>
      </c>
      <c r="C10" s="6">
        <f>小!C10+小以外!C10</f>
        <v>3039</v>
      </c>
      <c r="D10" s="6">
        <f>小!D10+小以外!D10</f>
        <v>2939</v>
      </c>
      <c r="E10" s="6">
        <f>小!E10+小以外!E10</f>
        <v>2714</v>
      </c>
      <c r="F10" s="6">
        <f>小!F10+小以外!F10</f>
        <v>2456</v>
      </c>
      <c r="G10" s="6">
        <f>小!G10+小以外!G10</f>
        <v>2163</v>
      </c>
      <c r="H10" s="6">
        <f>小!H10+小以外!H10</f>
        <v>1946</v>
      </c>
      <c r="I10" s="6">
        <f>小!I10+小以外!I10</f>
        <v>473</v>
      </c>
      <c r="J10" s="6">
        <f>小!J10+小以外!J10</f>
        <v>298</v>
      </c>
      <c r="K10" s="6">
        <f>小!K10+小以外!K10</f>
        <v>216</v>
      </c>
      <c r="L10" s="6">
        <f>小!L10+小以外!L10</f>
        <v>595</v>
      </c>
    </row>
    <row r="11" spans="1:12" x14ac:dyDescent="0.4">
      <c r="A11" s="5">
        <v>8</v>
      </c>
      <c r="B11" s="3" t="s">
        <v>7</v>
      </c>
      <c r="C11" s="6">
        <f>小!C11+小以外!C11</f>
        <v>4710</v>
      </c>
      <c r="D11" s="6">
        <f>小!D11+小以外!D11</f>
        <v>4448</v>
      </c>
      <c r="E11" s="6">
        <f>小!E11+小以外!E11</f>
        <v>4145</v>
      </c>
      <c r="F11" s="6">
        <f>小!F11+小以外!F11</f>
        <v>4124</v>
      </c>
      <c r="G11" s="6">
        <f>小!G11+小以外!G11</f>
        <v>3876</v>
      </c>
      <c r="H11" s="6">
        <f>小!H11+小以外!H11</f>
        <v>3528</v>
      </c>
      <c r="I11" s="6">
        <f>小!I11+小以外!I11</f>
        <v>2908</v>
      </c>
      <c r="J11" s="6">
        <f>小!J11+小以外!J11</f>
        <v>2756</v>
      </c>
      <c r="K11" s="6">
        <f>小!K11+小以外!K11</f>
        <v>2570</v>
      </c>
      <c r="L11" s="6">
        <f>小!L11+小以外!L11</f>
        <v>2086</v>
      </c>
    </row>
    <row r="12" spans="1:12" x14ac:dyDescent="0.4">
      <c r="A12" s="5">
        <v>9</v>
      </c>
      <c r="B12" s="3" t="s">
        <v>8</v>
      </c>
      <c r="C12" s="6">
        <f>小!C12+小以外!C12</f>
        <v>9054</v>
      </c>
      <c r="D12" s="6">
        <f>小!D12+小以外!D12</f>
        <v>8838</v>
      </c>
      <c r="E12" s="6">
        <f>小!E12+小以外!E12</f>
        <v>8639</v>
      </c>
      <c r="F12" s="6">
        <f>小!F12+小以外!F12</f>
        <v>8421</v>
      </c>
      <c r="G12" s="6">
        <f>小!G12+小以外!G12</f>
        <v>8216</v>
      </c>
      <c r="H12" s="6">
        <f>小!H12+小以外!H12</f>
        <v>7767</v>
      </c>
      <c r="I12" s="6">
        <f>小!I12+小以外!I12</f>
        <v>6712</v>
      </c>
      <c r="J12" s="6">
        <f>小!J12+小以外!J12</f>
        <v>6960</v>
      </c>
      <c r="K12" s="6">
        <f>小!K12+小以外!K12</f>
        <v>6746</v>
      </c>
      <c r="L12" s="6">
        <f>小!L12+小以外!L12</f>
        <v>6170</v>
      </c>
    </row>
    <row r="13" spans="1:12" x14ac:dyDescent="0.4">
      <c r="A13" s="5">
        <v>10</v>
      </c>
      <c r="B13" s="3" t="s">
        <v>9</v>
      </c>
      <c r="C13" s="6">
        <f>小!C13+小以外!C13</f>
        <v>11422</v>
      </c>
      <c r="D13" s="6">
        <f>小!D13+小以外!D13</f>
        <v>11000</v>
      </c>
      <c r="E13" s="6">
        <f>小!E13+小以外!E13</f>
        <v>10960</v>
      </c>
      <c r="F13" s="6">
        <f>小!F13+小以外!F13</f>
        <v>10893</v>
      </c>
      <c r="G13" s="6">
        <f>小!G13+小以外!G13</f>
        <v>10664</v>
      </c>
      <c r="H13" s="6">
        <f>小!H13+小以外!H13</f>
        <v>10453</v>
      </c>
      <c r="I13" s="6">
        <f>小!I13+小以外!I13</f>
        <v>10043</v>
      </c>
      <c r="J13" s="6">
        <f>小!J13+小以外!J13</f>
        <v>9801</v>
      </c>
      <c r="K13" s="6">
        <f>小!K13+小以外!K13</f>
        <v>9670</v>
      </c>
      <c r="L13" s="6">
        <f>小!L13+小以外!L13</f>
        <v>8906</v>
      </c>
    </row>
    <row r="14" spans="1:12" x14ac:dyDescent="0.4">
      <c r="A14" s="5">
        <v>11</v>
      </c>
      <c r="B14" s="3" t="s">
        <v>10</v>
      </c>
      <c r="C14" s="6">
        <f>小!C14+小以外!C14</f>
        <v>14333</v>
      </c>
      <c r="D14" s="6">
        <f>小!D14+小以外!D14</f>
        <v>14042</v>
      </c>
      <c r="E14" s="6">
        <f>小!E14+小以外!E14</f>
        <v>13450</v>
      </c>
      <c r="F14" s="6">
        <f>小!F14+小以外!F14</f>
        <v>12939</v>
      </c>
      <c r="G14" s="6">
        <f>小!G14+小以外!G14</f>
        <v>12148</v>
      </c>
      <c r="H14" s="6">
        <f>小!H14+小以外!H14</f>
        <v>11453</v>
      </c>
      <c r="I14" s="6">
        <f>小!I14+小以外!I14</f>
        <v>10392</v>
      </c>
      <c r="J14" s="6">
        <f>小!J14+小以外!J14</f>
        <v>9858</v>
      </c>
      <c r="K14" s="6">
        <f>小!K14+小以外!K14</f>
        <v>9198</v>
      </c>
      <c r="L14" s="6">
        <f>小!L14+小以外!L14</f>
        <v>8219</v>
      </c>
    </row>
    <row r="15" spans="1:12" x14ac:dyDescent="0.4">
      <c r="A15" s="5">
        <v>12</v>
      </c>
      <c r="B15" s="3" t="s">
        <v>11</v>
      </c>
      <c r="C15" s="6">
        <f>小!C15+小以外!C15</f>
        <v>1832</v>
      </c>
      <c r="D15" s="6">
        <f>小!D15+小以外!D15</f>
        <v>1821</v>
      </c>
      <c r="E15" s="6">
        <f>小!E15+小以外!E15</f>
        <v>1764</v>
      </c>
      <c r="F15" s="6">
        <f>小!F15+小以外!F15</f>
        <v>1634</v>
      </c>
      <c r="G15" s="6">
        <f>小!G15+小以外!G15</f>
        <v>1494</v>
      </c>
      <c r="H15" s="6">
        <f>小!H15+小以外!H15</f>
        <v>1381</v>
      </c>
      <c r="I15" s="6">
        <f>小!I15+小以外!I15</f>
        <v>1256</v>
      </c>
      <c r="J15" s="6">
        <f>小!J15+小以外!J15</f>
        <v>1120</v>
      </c>
      <c r="K15" s="6">
        <f>小!K15+小以外!K15</f>
        <v>1058</v>
      </c>
      <c r="L15" s="6">
        <f>小!L15+小以外!L15</f>
        <v>942</v>
      </c>
    </row>
    <row r="16" spans="1:12" x14ac:dyDescent="0.4">
      <c r="A16" s="5">
        <v>13</v>
      </c>
      <c r="B16" s="3" t="s">
        <v>12</v>
      </c>
      <c r="C16" s="6">
        <f>小!C16+小以外!C16</f>
        <v>9411</v>
      </c>
      <c r="D16" s="6">
        <f>小!D16+小以外!D16</f>
        <v>6723</v>
      </c>
      <c r="E16" s="6">
        <f>小!E16+小以外!E16</f>
        <v>6968</v>
      </c>
      <c r="F16" s="6">
        <f>小!F16+小以外!F16</f>
        <v>6350</v>
      </c>
      <c r="G16" s="6">
        <f>小!G16+小以外!G16</f>
        <v>5837</v>
      </c>
      <c r="H16" s="6">
        <f>小!H16+小以外!H16</f>
        <v>5117</v>
      </c>
      <c r="I16" s="6">
        <f>小!I16+小以外!I16</f>
        <v>4381</v>
      </c>
      <c r="J16" s="6">
        <f>小!J16+小以外!J16</f>
        <v>3849</v>
      </c>
      <c r="K16" s="6">
        <f>小!K16+小以外!K16</f>
        <v>2969</v>
      </c>
      <c r="L16" s="6">
        <f>小!L16+小以外!L16</f>
        <v>2785</v>
      </c>
    </row>
    <row r="17" spans="1:12" x14ac:dyDescent="0.4">
      <c r="A17" s="5">
        <v>14</v>
      </c>
      <c r="B17" s="3" t="s">
        <v>13</v>
      </c>
      <c r="C17" s="6">
        <f>小!C17+小以外!C17</f>
        <v>4577</v>
      </c>
      <c r="D17" s="6">
        <f>小!D17+小以外!D17</f>
        <v>4144</v>
      </c>
      <c r="E17" s="6">
        <f>小!E17+小以外!E17</f>
        <v>3878</v>
      </c>
      <c r="F17" s="6">
        <f>小!F17+小以外!F17</f>
        <v>3477</v>
      </c>
      <c r="G17" s="6">
        <f>小!G17+小以外!G17</f>
        <v>3408</v>
      </c>
      <c r="H17" s="6">
        <f>小!H17+小以外!H17</f>
        <v>2929</v>
      </c>
      <c r="I17" s="6">
        <f>小!I17+小以外!I17</f>
        <v>2589</v>
      </c>
      <c r="J17" s="6">
        <f>小!J17+小以外!J17</f>
        <v>2507</v>
      </c>
      <c r="K17" s="6">
        <f>小!K17+小以外!K17</f>
        <v>2275</v>
      </c>
      <c r="L17" s="6">
        <f>小!L17+小以外!L17</f>
        <v>2016</v>
      </c>
    </row>
    <row r="18" spans="1:12" x14ac:dyDescent="0.4">
      <c r="A18" s="5">
        <v>15</v>
      </c>
      <c r="B18" s="3" t="s">
        <v>14</v>
      </c>
      <c r="C18" s="6">
        <f>小!C18+小以外!C18</f>
        <v>3492</v>
      </c>
      <c r="D18" s="6">
        <f>小!D18+小以外!D18</f>
        <v>3224</v>
      </c>
      <c r="E18" s="6">
        <f>小!E18+小以外!E18</f>
        <v>2907</v>
      </c>
      <c r="F18" s="6">
        <f>小!F18+小以外!F18</f>
        <v>2800</v>
      </c>
      <c r="G18" s="6">
        <f>小!G18+小以外!G18</f>
        <v>2615</v>
      </c>
      <c r="H18" s="6">
        <f>小!H18+小以外!H18</f>
        <v>2294</v>
      </c>
      <c r="I18" s="6">
        <f>小!I18+小以外!I18</f>
        <v>2023</v>
      </c>
      <c r="J18" s="6">
        <f>小!J18+小以外!J18</f>
        <v>1881</v>
      </c>
      <c r="K18" s="6">
        <f>小!K18+小以外!K18</f>
        <v>1938</v>
      </c>
      <c r="L18" s="6">
        <f>小!L18+小以外!L18</f>
        <v>1861</v>
      </c>
    </row>
    <row r="19" spans="1:12" x14ac:dyDescent="0.4">
      <c r="A19" s="5">
        <v>16</v>
      </c>
      <c r="B19" s="3" t="s">
        <v>15</v>
      </c>
      <c r="C19" s="6">
        <f>小!C19+小以外!C19</f>
        <v>2175</v>
      </c>
      <c r="D19" s="6">
        <f>小!D19+小以外!D19</f>
        <v>2168</v>
      </c>
      <c r="E19" s="6">
        <f>小!E19+小以外!E19</f>
        <v>2011</v>
      </c>
      <c r="F19" s="6">
        <f>小!F19+小以外!F19</f>
        <v>1914</v>
      </c>
      <c r="G19" s="6">
        <f>小!G19+小以外!G19</f>
        <v>1895</v>
      </c>
      <c r="H19" s="6">
        <f>小!H19+小以外!H19</f>
        <v>1842</v>
      </c>
      <c r="I19" s="6">
        <f>小!I19+小以外!I19</f>
        <v>1763</v>
      </c>
      <c r="J19" s="6">
        <f>小!J19+小以外!J19</f>
        <v>1660</v>
      </c>
      <c r="K19" s="6">
        <f>小!K19+小以外!K19</f>
        <v>1636</v>
      </c>
      <c r="L19" s="6">
        <f>小!L19+小以外!L19</f>
        <v>1526</v>
      </c>
    </row>
    <row r="20" spans="1:12" x14ac:dyDescent="0.4">
      <c r="A20" s="5">
        <v>17</v>
      </c>
      <c r="B20" s="3" t="s">
        <v>16</v>
      </c>
      <c r="C20" s="6">
        <f>小!C20+小以外!C20</f>
        <v>3690</v>
      </c>
      <c r="D20" s="6">
        <f>小!D20+小以外!D20</f>
        <v>3385</v>
      </c>
      <c r="E20" s="6">
        <f>小!E20+小以外!E20</f>
        <v>3287</v>
      </c>
      <c r="F20" s="6">
        <f>小!F20+小以外!F20</f>
        <v>3176</v>
      </c>
      <c r="G20" s="6">
        <f>小!G20+小以外!G20</f>
        <v>2884</v>
      </c>
      <c r="H20" s="6">
        <f>小!H20+小以外!H20</f>
        <v>2721</v>
      </c>
      <c r="I20" s="6">
        <f>小!I20+小以外!I20</f>
        <v>2451</v>
      </c>
      <c r="J20" s="6">
        <f>小!J20+小以外!J20</f>
        <v>2272</v>
      </c>
      <c r="K20" s="6">
        <f>小!K20+小以外!K20</f>
        <v>2049</v>
      </c>
      <c r="L20" s="6">
        <f>小!L20+小以外!L20</f>
        <v>1905</v>
      </c>
    </row>
    <row r="21" spans="1:12" x14ac:dyDescent="0.4">
      <c r="A21" s="5">
        <v>18</v>
      </c>
      <c r="B21" s="3" t="s">
        <v>17</v>
      </c>
      <c r="C21" s="6">
        <f>小!C21+小以外!C21</f>
        <v>285</v>
      </c>
      <c r="D21" s="6">
        <f>小!D21+小以外!D21</f>
        <v>299</v>
      </c>
      <c r="E21" s="6">
        <f>小!E21+小以外!E21</f>
        <v>296</v>
      </c>
      <c r="F21" s="6">
        <f>小!F21+小以外!F21</f>
        <v>289</v>
      </c>
      <c r="G21" s="6">
        <f>小!G21+小以外!G21</f>
        <v>276</v>
      </c>
      <c r="H21" s="6">
        <f>小!H21+小以外!H21</f>
        <v>269</v>
      </c>
      <c r="I21" s="6">
        <f>小!I21+小以外!I21</f>
        <v>257</v>
      </c>
      <c r="J21" s="6">
        <f>小!J21+小以外!J21</f>
        <v>246</v>
      </c>
      <c r="K21" s="6">
        <f>小!K21+小以外!K21</f>
        <v>232</v>
      </c>
      <c r="L21" s="6">
        <f>小!L21+小以外!L21</f>
        <v>218</v>
      </c>
    </row>
    <row r="22" spans="1:12" x14ac:dyDescent="0.4">
      <c r="A22" s="11"/>
      <c r="B22" s="3" t="s">
        <v>18</v>
      </c>
      <c r="C22" s="12">
        <f t="shared" ref="C22:K22" si="0">SUM(C4:C21)</f>
        <v>78398</v>
      </c>
      <c r="D22" s="12">
        <f t="shared" si="0"/>
        <v>72257</v>
      </c>
      <c r="E22" s="12">
        <f t="shared" si="0"/>
        <v>69369</v>
      </c>
      <c r="F22" s="7">
        <f t="shared" si="0"/>
        <v>65976</v>
      </c>
      <c r="G22" s="12">
        <f t="shared" si="0"/>
        <v>62606</v>
      </c>
      <c r="H22" s="12">
        <f t="shared" si="0"/>
        <v>57767</v>
      </c>
      <c r="I22" s="12">
        <f t="shared" si="0"/>
        <v>49734</v>
      </c>
      <c r="J22" s="12">
        <f t="shared" si="0"/>
        <v>47145</v>
      </c>
      <c r="K22" s="12">
        <f t="shared" si="0"/>
        <v>44134</v>
      </c>
      <c r="L22" s="12">
        <f>SUM(L4:L21)</f>
        <v>40044</v>
      </c>
    </row>
    <row r="23" spans="1:12" x14ac:dyDescent="0.4">
      <c r="A23" s="1"/>
      <c r="B23" s="1"/>
      <c r="C23" s="1"/>
      <c r="D23" s="1"/>
      <c r="E23" s="1"/>
      <c r="F23" s="13"/>
      <c r="G23" s="1"/>
      <c r="H23" s="1"/>
      <c r="I23" s="1"/>
      <c r="J23" s="1"/>
      <c r="K23" s="1"/>
      <c r="L23" s="14" t="s">
        <v>19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3F3B-88E2-4E48-A7F2-1544C770B5F2}">
  <dimension ref="A1:K4"/>
  <sheetViews>
    <sheetView zoomScale="115" zoomScaleNormal="115" workbookViewId="0">
      <selection activeCell="K29" sqref="K29"/>
    </sheetView>
  </sheetViews>
  <sheetFormatPr defaultRowHeight="13.5" x14ac:dyDescent="0.4"/>
  <cols>
    <col min="1" max="1" width="3.5" style="15" bestFit="1" customWidth="1"/>
    <col min="2" max="4" width="9" style="15"/>
    <col min="5" max="5" width="9" style="25"/>
    <col min="6" max="9" width="9" style="15"/>
    <col min="10" max="10" width="9" style="15" customWidth="1"/>
    <col min="11" max="16384" width="9" style="15"/>
  </cols>
  <sheetData>
    <row r="1" spans="1:11" x14ac:dyDescent="0.4">
      <c r="F1" s="15" t="s">
        <v>50</v>
      </c>
    </row>
    <row r="3" spans="1:11" s="24" customFormat="1" ht="18.75" customHeight="1" x14ac:dyDescent="0.4">
      <c r="A3" s="18" t="s">
        <v>22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</row>
    <row r="4" spans="1:11" ht="18.75" customHeight="1" x14ac:dyDescent="0.4">
      <c r="A4" s="18" t="s">
        <v>19</v>
      </c>
      <c r="B4" s="26">
        <v>78398</v>
      </c>
      <c r="C4" s="26">
        <v>72257</v>
      </c>
      <c r="D4" s="26">
        <v>69369</v>
      </c>
      <c r="E4" s="26">
        <v>65976</v>
      </c>
      <c r="F4" s="26">
        <v>62606</v>
      </c>
      <c r="G4" s="26">
        <v>57767</v>
      </c>
      <c r="H4" s="26">
        <v>49734</v>
      </c>
      <c r="I4" s="26">
        <v>47145</v>
      </c>
      <c r="J4" s="26">
        <v>44134</v>
      </c>
      <c r="K4" s="26">
        <v>40044</v>
      </c>
    </row>
  </sheetData>
  <phoneticPr fontId="2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児童数</vt:lpstr>
      <vt:lpstr>児童数 (2)</vt:lpstr>
      <vt:lpstr>小</vt:lpstr>
      <vt:lpstr>小 (2)</vt:lpstr>
      <vt:lpstr>小 (3)</vt:lpstr>
      <vt:lpstr>小以外</vt:lpstr>
      <vt:lpstr>小以外 (2)</vt:lpstr>
      <vt:lpstr>総合</vt:lpstr>
      <vt:lpstr>総合(2)</vt:lpstr>
      <vt:lpstr>小!Print_Area</vt:lpstr>
      <vt:lpstr>小以外!Print_Area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sivkpplw72 duispalp34</dc:creator>
  <cp:lastModifiedBy>sivkpplw72 duispalp34</cp:lastModifiedBy>
  <cp:lastPrinted>2024-05-16T22:38:26Z</cp:lastPrinted>
  <dcterms:created xsi:type="dcterms:W3CDTF">2024-05-12T23:17:16Z</dcterms:created>
  <dcterms:modified xsi:type="dcterms:W3CDTF">2024-05-21T22:47:16Z</dcterms:modified>
</cp:coreProperties>
</file>